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ABM\ficheiros para arrumar_PC CPLP\_Pós licença\GT RFE\Minutas revistas\"/>
    </mc:Choice>
  </mc:AlternateContent>
  <xr:revisionPtr revIDLastSave="0" documentId="8_{286B8046-86F6-4C0B-A8DA-CE1B561E36E1}" xr6:coauthVersionLast="46" xr6:coauthVersionMax="46" xr10:uidLastSave="{00000000-0000-0000-0000-000000000000}"/>
  <bookViews>
    <workbookView xWindow="-120" yWindow="-120" windowWidth="29040" windowHeight="15840" tabRatio="859" xr2:uid="{00000000-000D-0000-FFFF-FFFF00000000}"/>
  </bookViews>
  <sheets>
    <sheet name="Orçamento" sheetId="1" r:id="rId1"/>
    <sheet name="Cronograma" sheetId="3" r:id="rId2"/>
    <sheet name="Quadro Lógico" sheetId="2" r:id="rId3"/>
  </sheets>
  <definedNames>
    <definedName name="_xlnm.Print_Area" localSheetId="2">'Quadro Lógico'!$A$1:$G$12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1" l="1"/>
  <c r="F59" i="1"/>
  <c r="F23" i="1"/>
  <c r="F24" i="1"/>
  <c r="G19" i="1"/>
  <c r="G30" i="1"/>
  <c r="G36" i="1"/>
  <c r="G44" i="1"/>
  <c r="G50" i="1"/>
  <c r="G61" i="1"/>
  <c r="G66" i="1"/>
  <c r="G68" i="1"/>
  <c r="G72" i="1"/>
  <c r="G73" i="1"/>
  <c r="G74" i="1"/>
  <c r="H19" i="1"/>
  <c r="H30" i="1"/>
  <c r="H36" i="1"/>
  <c r="H44" i="1"/>
  <c r="H50" i="1"/>
  <c r="H61" i="1"/>
  <c r="H66" i="1"/>
  <c r="H68" i="1"/>
  <c r="H72" i="1"/>
  <c r="I19" i="1"/>
  <c r="I30" i="1"/>
  <c r="I36" i="1"/>
  <c r="I44" i="1"/>
  <c r="I50" i="1"/>
  <c r="I61" i="1"/>
  <c r="I66" i="1"/>
  <c r="I68" i="1"/>
  <c r="I72" i="1"/>
  <c r="F13" i="1"/>
  <c r="F14" i="1"/>
  <c r="F15" i="1"/>
  <c r="F16" i="1"/>
  <c r="F17" i="1"/>
  <c r="F18" i="1"/>
  <c r="F19" i="1"/>
  <c r="F22" i="1"/>
  <c r="F25" i="1"/>
  <c r="F26" i="1"/>
  <c r="F27" i="1"/>
  <c r="F28" i="1"/>
  <c r="F29" i="1"/>
  <c r="F30" i="1"/>
  <c r="F33" i="1"/>
  <c r="F34" i="1"/>
  <c r="F35" i="1"/>
  <c r="F36" i="1"/>
  <c r="F39" i="1"/>
  <c r="F40" i="1"/>
  <c r="F41" i="1"/>
  <c r="F42" i="1"/>
  <c r="F43" i="1"/>
  <c r="F44" i="1"/>
  <c r="F47" i="1"/>
  <c r="F48" i="1"/>
  <c r="F49" i="1"/>
  <c r="F50" i="1"/>
  <c r="F53" i="1"/>
  <c r="F54" i="1"/>
  <c r="F55" i="1"/>
  <c r="F56" i="1"/>
  <c r="F57" i="1"/>
  <c r="F58" i="1"/>
  <c r="F60" i="1"/>
  <c r="F61" i="1"/>
  <c r="F64" i="1"/>
  <c r="F65" i="1"/>
  <c r="F66" i="1"/>
  <c r="F68" i="1"/>
  <c r="F70" i="1"/>
  <c r="F72" i="1"/>
</calcChain>
</file>

<file path=xl/sharedStrings.xml><?xml version="1.0" encoding="utf-8"?>
<sst xmlns="http://schemas.openxmlformats.org/spreadsheetml/2006/main" count="140" uniqueCount="124">
  <si>
    <t>1. Recursos Humanos</t>
  </si>
  <si>
    <t>Subtotal 1. Recursos Humanos</t>
  </si>
  <si>
    <t>2.1 Viagens internacionais</t>
  </si>
  <si>
    <t>2.2 Viagens nacionais</t>
  </si>
  <si>
    <t>3. Obras e Infrastruturas</t>
  </si>
  <si>
    <t>Subtotal 3. Obras e Infrastruturas</t>
  </si>
  <si>
    <t>5. Escritório local</t>
  </si>
  <si>
    <t>5.1 Arrendamento de escritório</t>
  </si>
  <si>
    <t>5.2 Consumíveis de escritório</t>
  </si>
  <si>
    <t>6.1 Publicações</t>
  </si>
  <si>
    <t>6.2 Estudos e investigação</t>
  </si>
  <si>
    <t>1.1 Remunerações (pessoal local)</t>
  </si>
  <si>
    <t>1.2 Remunerações (pessoal expatriado/internacional)</t>
  </si>
  <si>
    <t>1.1.2 Pessoal administrativo e de apoio à Atividade</t>
  </si>
  <si>
    <t>4.1 Aluguer de veículos</t>
  </si>
  <si>
    <t>6.3 Custos de conferências e seminários</t>
  </si>
  <si>
    <t>6.4 Tradução e interpretação</t>
  </si>
  <si>
    <t>6.6 Serviços financeiros (custos de garantia bancária, etc.)</t>
  </si>
  <si>
    <t xml:space="preserve">7.1 Custos de monitorização e avaliação </t>
  </si>
  <si>
    <t>Subtotal 6. Outros Custos e Serviços</t>
  </si>
  <si>
    <t>TOTAL Custos elegíveis da Atividade (1.-8.)</t>
  </si>
  <si>
    <t>TOTAL da Atividade (1.-9.)</t>
  </si>
  <si>
    <t>Nº Unidades</t>
  </si>
  <si>
    <t>4. Materiais, equipamentos e fornecimentos</t>
  </si>
  <si>
    <t>4.2 Despesas de manutenção e combustíveis</t>
  </si>
  <si>
    <t>4.3 Mobiliário e equipamento informático</t>
  </si>
  <si>
    <t>4.4 Compra de maquinaria, ferramentas, equipamentos e peças</t>
  </si>
  <si>
    <t xml:space="preserve">4.5 Outros (especificar) </t>
  </si>
  <si>
    <t xml:space="preserve">ORÇAMENTO (em EUR) - TODOS OS ANOS </t>
  </si>
  <si>
    <t>Montante a Protocolar!</t>
  </si>
  <si>
    <t>Subtotal 4. Materiais, equipamentos e fornecimentos</t>
  </si>
  <si>
    <t>Montante que terá que estar disponível no Fundo Especial, para financiamento da Atividade</t>
  </si>
  <si>
    <t>[Identificação da EE]</t>
  </si>
  <si>
    <t>ORÇAMENTO DA ATIVIDADE</t>
  </si>
  <si>
    <t>1.2.2 Pessoal administrativo e de apoio à Atividade</t>
  </si>
  <si>
    <t>3.1 Materiais</t>
  </si>
  <si>
    <t>3.2 Mão-de-obra</t>
  </si>
  <si>
    <t>3.3 Outros (especificar)</t>
  </si>
  <si>
    <t xml:space="preserve">1.3 Outros (especificar) </t>
  </si>
  <si>
    <t>[Identificação da Atividade]</t>
  </si>
  <si>
    <t>9. Taxa Administrativa, cf Artº. 6º do RFE</t>
  </si>
  <si>
    <t>Subtotal Custos Diretos da Atividade (1.-7.)</t>
  </si>
  <si>
    <t>EE</t>
  </si>
  <si>
    <t>FE-CPLP</t>
  </si>
  <si>
    <t>ORÇAMENTO TOTAL ATIVIDADE</t>
  </si>
  <si>
    <t>Rubricas</t>
  </si>
  <si>
    <r>
      <t xml:space="preserve">7.2 Custos de Certificação de contas/ auditoria </t>
    </r>
    <r>
      <rPr>
        <i/>
        <sz val="11"/>
        <color theme="1"/>
        <rFont val="Calibri"/>
        <family val="2"/>
        <scheme val="minor"/>
      </rPr>
      <t>(máximo 2% do total)</t>
    </r>
  </si>
  <si>
    <t>Custo Unitário</t>
  </si>
  <si>
    <t>Parceiros</t>
  </si>
  <si>
    <t>Montante a ser disponibilizadopelo Fundo Especial</t>
  </si>
  <si>
    <t>Orçamento por Entidade cofinanciadora</t>
  </si>
  <si>
    <t>2.4 Outros (seguros, alojamento, alimentação, vistos, taxas, etc)</t>
  </si>
  <si>
    <t>5.3 Outros (correios/telefone/internet/eletricidade,etc...)</t>
  </si>
  <si>
    <t>6.5 Acções de visibilidade - atividades e materiais de divulgação, visibilidade, etc</t>
  </si>
  <si>
    <t>2.3.1 Equipa fixa do projeto (afeta à Atividade)</t>
  </si>
  <si>
    <t>2.3.2 Beneficiários do projeto</t>
  </si>
  <si>
    <t>c)</t>
  </si>
  <si>
    <t>b)</t>
  </si>
  <si>
    <t>a)</t>
  </si>
  <si>
    <t>d)</t>
  </si>
  <si>
    <t>e)</t>
  </si>
  <si>
    <t>2. Deslocações</t>
  </si>
  <si>
    <t>Subtotal 2. Deslocações</t>
  </si>
  <si>
    <t>Subtotal 5. Escritório local</t>
  </si>
  <si>
    <t>6. Outros Custos e Serviços</t>
  </si>
  <si>
    <t>7. Monitorização, Avaliação e Certificação de contas</t>
  </si>
  <si>
    <t xml:space="preserve">Subtotal 7. Monitorização, Avaliação e Certificação de Contas </t>
  </si>
  <si>
    <t>Deve indicar-se sempre o destino da viagem e, quando possível, a localidade de origem.</t>
  </si>
  <si>
    <r>
      <t>1.1.1</t>
    </r>
    <r>
      <rPr>
        <sz val="7"/>
        <color theme="1"/>
        <rFont val="Calibri"/>
        <family val="2"/>
        <scheme val="minor"/>
      </rPr>
      <t xml:space="preserve">  </t>
    </r>
    <r>
      <rPr>
        <sz val="11"/>
        <color theme="1"/>
        <rFont val="Calibri"/>
        <family val="2"/>
        <scheme val="minor"/>
      </rPr>
      <t>Pessoal técnico</t>
    </r>
  </si>
  <si>
    <r>
      <t>1.2.1</t>
    </r>
    <r>
      <rPr>
        <sz val="7"/>
        <color theme="1"/>
        <rFont val="Calibri"/>
        <family val="2"/>
        <scheme val="minor"/>
      </rPr>
      <t xml:space="preserve">  </t>
    </r>
    <r>
      <rPr>
        <sz val="11"/>
        <color theme="1"/>
        <rFont val="Calibri"/>
        <family val="2"/>
        <scheme val="minor"/>
      </rPr>
      <t>Pessoal técnico</t>
    </r>
  </si>
  <si>
    <r>
      <t xml:space="preserve">2.3 </t>
    </r>
    <r>
      <rPr>
        <vertAlign val="superscript"/>
        <sz val="7"/>
        <color theme="1"/>
        <rFont val="Calibri"/>
        <family val="2"/>
        <scheme val="minor"/>
      </rPr>
      <t xml:space="preserve"> </t>
    </r>
    <r>
      <rPr>
        <sz val="11"/>
        <color theme="1"/>
        <rFont val="Calibri"/>
        <family val="2"/>
        <scheme val="minor"/>
      </rPr>
      <t>Ajudas de custo para deslocações em serviço/viagens:</t>
    </r>
  </si>
  <si>
    <r>
      <t xml:space="preserve">8. Provisão para imprevistos 
</t>
    </r>
    <r>
      <rPr>
        <sz val="11"/>
        <color theme="1"/>
        <rFont val="Calibri"/>
        <family val="2"/>
        <scheme val="minor"/>
      </rPr>
      <t>(máximo 2% do total dos custos diretos da Atividade)</t>
    </r>
  </si>
  <si>
    <r>
      <rPr>
        <b/>
        <sz val="11"/>
        <color theme="1"/>
        <rFont val="Calibri"/>
        <family val="2"/>
        <scheme val="minor"/>
      </rPr>
      <t>NOTAS GERAIS:</t>
    </r>
    <r>
      <rPr>
        <sz val="11"/>
        <color theme="1"/>
        <rFont val="Calibri"/>
        <family val="2"/>
        <scheme val="minor"/>
      </rPr>
      <t xml:space="preserve">
A Entidade Executora assume plena responsabilidade pela exactidão dos dados financeiros constantes do presente orçamento. 
O orçamento deve cobrir todos os custos elegíveis da atividade e não exclusivamente a contribuição do Fundo Especial da CPLP. 
As rubricas devem ser apresentadas em pormenor e ser repartidas por todas as suas componentes. Deve ser indicado o número exacto de itens por componente. Os custos e unidades devem ser arredondados para o cêntimo mais próximo.
Caso o período de execução da Atividade seja superior a 12 meses, deverá ser apresentado o orçamento global e um orçamento para os primeiros 12 meses de execução. 
Todas as despesas inseridas em rubricas entituladas "Outros" deverão ser discriminada nominalmente e acrescentadas as respetivas linhas na folha de cálculo por tipologia de despesa.</t>
    </r>
  </si>
  <si>
    <r>
      <t xml:space="preserve">A rubrica "Recursos Humanos" </t>
    </r>
    <r>
      <rPr>
        <sz val="11"/>
        <color theme="1"/>
        <rFont val="Calibri"/>
        <family val="2"/>
        <scheme val="minor"/>
      </rPr>
      <t>apenas deverá incluir as despesas com honorários da equipa fixa de implementação do projeto.
As despesas com RH deverão ser discriminadas de acordo com as funções dos RH orçamentados.
Se os RH não forem imputados a tempo inteiro à atividade, a percentagem de imputação deve ser indicada junto à descrição do item.</t>
    </r>
  </si>
  <si>
    <r>
      <t xml:space="preserve">Indicar em que países são gastas as ajudas de custo assim como as tarifas aplicáveis. O valor das ajudas de custo não podem exceder o equivalente em Euros à tabela de referência das Nações Unidas, à data da assinatura do </t>
    </r>
    <r>
      <rPr>
        <sz val="11"/>
        <color theme="1"/>
        <rFont val="Calibri"/>
        <family val="2"/>
        <scheme val="minor"/>
      </rPr>
      <t>Protocolo (https://icsc.un.org/). As ajudas de custo diárias cobrem o alojamento, a alimentação, os transportes locais e as pequenas despesas.</t>
    </r>
  </si>
  <si>
    <r>
      <rPr>
        <sz val="11"/>
        <color theme="1"/>
        <rFont val="Calibri"/>
        <family val="2"/>
        <scheme val="minor"/>
      </rPr>
      <t>Deverá incluir eventuais custos  com RH que não estejam incluídos na equipa fixa do projeto (formadores externos, consultores, etc). 
Caso existam, deverá ser indicada a que ação estão alocados.</t>
    </r>
  </si>
  <si>
    <t>2.1.1 Viagens da Equipa fixa do projeto (afeta à Atividade)</t>
  </si>
  <si>
    <t xml:space="preserve">2.1.2 Outras Viagens (missões de apoio à atividade, formação, capacitação, etc.) </t>
  </si>
  <si>
    <t>6.8 Outros (especificar)</t>
  </si>
  <si>
    <t>6.7 Formação e capacitação</t>
  </si>
  <si>
    <r>
      <t xml:space="preserve">Unidade 
</t>
    </r>
    <r>
      <rPr>
        <i/>
        <sz val="11"/>
        <color theme="0"/>
        <rFont val="Calibri"/>
        <family val="2"/>
        <scheme val="minor"/>
      </rPr>
      <t>(descritivo)</t>
    </r>
  </si>
  <si>
    <t>QUADRO LÓGICO</t>
  </si>
  <si>
    <t>Lógica da Intervenção</t>
  </si>
  <si>
    <r>
      <t xml:space="preserve">Indicadores Verificáveis e Mensuráveis </t>
    </r>
    <r>
      <rPr>
        <b/>
        <vertAlign val="superscript"/>
        <sz val="10"/>
        <color indexed="9"/>
        <rFont val="Calibri"/>
        <family val="2"/>
        <scheme val="minor"/>
      </rPr>
      <t>1</t>
    </r>
  </si>
  <si>
    <t>Linha de Base</t>
  </si>
  <si>
    <t>Metas</t>
  </si>
  <si>
    <t>Fontes de Verificação</t>
  </si>
  <si>
    <t>Pressupostos</t>
  </si>
  <si>
    <t>Objetivos Globais (OG)</t>
  </si>
  <si>
    <t>Mudanças geradas no longo-prazo, decorrentes da Atividade e de intervenções de outros parceiros</t>
  </si>
  <si>
    <t>Medem as alterações de longo-prazo provocadas pela Atividade</t>
  </si>
  <si>
    <t xml:space="preserve">Ponto de partida do indicador - retirado de documentos de estratégia do EM </t>
  </si>
  <si>
    <t xml:space="preserve">Valor previsto para que se pretende contribuir - retirado de documentos de estratégia do EM </t>
  </si>
  <si>
    <t>Preferenciamente documentos de estratégia do país parceiro</t>
  </si>
  <si>
    <t>Objetivo Específico (OE)</t>
  </si>
  <si>
    <t>Efeitos diretos obtidos a médio-prazo e que tendem a refletir mudanças que resultam da Atividade</t>
  </si>
  <si>
    <t>Medem as alterações induzidas pelo objetivo específico</t>
  </si>
  <si>
    <t>Ponto de partida do indicador</t>
  </si>
  <si>
    <t>Valor desejado no final da intervenção</t>
  </si>
  <si>
    <t>Fontes de informação, métodos de recolha e de reporting</t>
  </si>
  <si>
    <t>Pressupostos necessários para que as Objetivos Específicos contribuam para o Objetivo Global</t>
  </si>
  <si>
    <t>Resultados Esperados (R)</t>
  </si>
  <si>
    <t>Realizações diretas e tangíveis disponibilizados diretamente pela Atividade</t>
  </si>
  <si>
    <t>Medem o grau de disponibilização dos resultados</t>
  </si>
  <si>
    <t xml:space="preserve">Pressupostos necessários para que as Resultados Esperados originem os Objetivos Específicos
</t>
  </si>
  <si>
    <t>Ações (A)</t>
  </si>
  <si>
    <r>
      <rPr>
        <i/>
        <sz val="9"/>
        <rFont val="Calibri"/>
        <family val="2"/>
        <scheme val="minor"/>
      </rPr>
      <t>Tarefas a empreender no período de execução do projeto (e sua sequência) para atingir os resultados pretendidos 
(Agrupar as atividades por Resultado Esperado)</t>
    </r>
    <r>
      <rPr>
        <sz val="9"/>
        <rFont val="Calibri"/>
        <family val="2"/>
        <scheme val="minor"/>
      </rPr>
      <t xml:space="preserve">
</t>
    </r>
  </si>
  <si>
    <t xml:space="preserve">Pressupostos necessários para que as Ações originem os Resultados Esperados
</t>
  </si>
  <si>
    <t>CRONOGRAMA DE EXECUÇÃO</t>
  </si>
  <si>
    <t>RESULTADOS/ AÇÕES</t>
  </si>
  <si>
    <t>Ano 1</t>
  </si>
  <si>
    <t xml:space="preserve">Resultado 1 - </t>
  </si>
  <si>
    <t>A 1.1</t>
  </si>
  <si>
    <t xml:space="preserve">A 1.2 </t>
  </si>
  <si>
    <t>…</t>
  </si>
  <si>
    <t xml:space="preserve">Resultado 2 - </t>
  </si>
  <si>
    <t>A 2.1</t>
  </si>
  <si>
    <t xml:space="preserve">A 2.2 </t>
  </si>
  <si>
    <t xml:space="preserve">Resultado 3 - </t>
  </si>
  <si>
    <t xml:space="preserve">A 3.1 </t>
  </si>
  <si>
    <t xml:space="preserve">A 3.2 </t>
  </si>
  <si>
    <t xml:space="preserve">Resultado 4 - </t>
  </si>
  <si>
    <t xml:space="preserve">A 4.1 </t>
  </si>
  <si>
    <t xml:space="preserve">A 4.2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</si>
</sst>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i/>
      <sz val="12"/>
      <color theme="1"/>
      <name val="Calibri"/>
      <family val="2"/>
      <scheme val="minor"/>
    </font>
    <font>
      <b/>
      <i/>
      <sz val="12"/>
      <color theme="1"/>
      <name val="Calibri"/>
      <family val="2"/>
      <scheme val="minor"/>
    </font>
    <font>
      <b/>
      <sz val="12"/>
      <color theme="1"/>
      <name val="Calibri"/>
      <family val="2"/>
      <scheme val="minor"/>
    </font>
    <font>
      <sz val="10"/>
      <name val="Arial"/>
      <family val="2"/>
    </font>
    <font>
      <b/>
      <i/>
      <sz val="16"/>
      <color theme="1"/>
      <name val="Calibri"/>
      <family val="2"/>
      <scheme val="minor"/>
    </font>
    <font>
      <b/>
      <sz val="14"/>
      <color theme="1"/>
      <name val="Calibri"/>
      <family val="2"/>
      <scheme val="minor"/>
    </font>
    <font>
      <sz val="7"/>
      <color theme="1"/>
      <name val="Calibri"/>
      <family val="2"/>
      <scheme val="minor"/>
    </font>
    <font>
      <vertAlign val="superscript"/>
      <sz val="7"/>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sz val="9"/>
      <name val="Calibri"/>
      <family val="2"/>
      <scheme val="minor"/>
    </font>
    <font>
      <b/>
      <sz val="10"/>
      <color indexed="9"/>
      <name val="Calibri"/>
      <family val="2"/>
      <scheme val="minor"/>
    </font>
    <font>
      <b/>
      <vertAlign val="superscript"/>
      <sz val="10"/>
      <color indexed="9"/>
      <name val="Calibri"/>
      <family val="2"/>
      <scheme val="minor"/>
    </font>
    <font>
      <i/>
      <sz val="9"/>
      <name val="Calibri"/>
      <family val="2"/>
      <scheme val="minor"/>
    </font>
    <font>
      <sz val="10"/>
      <name val="Calibri"/>
      <family val="2"/>
      <scheme val="minor"/>
    </font>
    <font>
      <b/>
      <sz val="12"/>
      <color indexed="9"/>
      <name val="Calibri"/>
      <family val="2"/>
      <scheme val="minor"/>
    </font>
    <font>
      <sz val="12"/>
      <color theme="1"/>
      <name val="Calibri"/>
      <family val="2"/>
      <scheme val="minor"/>
    </font>
    <font>
      <b/>
      <sz val="12"/>
      <name val="Calibri"/>
      <family val="2"/>
      <scheme val="minor"/>
    </font>
    <font>
      <sz val="12"/>
      <name val="Calibri"/>
      <family val="2"/>
      <scheme val="minor"/>
    </font>
  </fonts>
  <fills count="9">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bgColor indexed="64"/>
      </patternFill>
    </fill>
    <fill>
      <patternFill patternType="solid">
        <fgColor theme="1"/>
        <bgColor indexed="64"/>
      </patternFill>
    </fill>
    <fill>
      <patternFill patternType="solid">
        <fgColor theme="0" tint="-0.14999847407452621"/>
        <bgColor indexed="64"/>
      </patternFill>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top style="thin">
        <color theme="0"/>
      </top>
      <bottom/>
      <diagonal/>
    </border>
    <border>
      <left style="thin">
        <color theme="0"/>
      </left>
      <right style="thin">
        <color theme="0"/>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auto="1"/>
      </right>
      <top style="thin">
        <color theme="0"/>
      </top>
      <bottom/>
      <diagonal/>
    </border>
    <border>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cellStyleXfs>
  <cellXfs count="106">
    <xf numFmtId="0" fontId="0" fillId="0" borderId="0" xfId="0"/>
    <xf numFmtId="0" fontId="0" fillId="0" borderId="0" xfId="0" applyFont="1"/>
    <xf numFmtId="0" fontId="5" fillId="2" borderId="1" xfId="0" applyFont="1" applyFill="1" applyBorder="1" applyAlignment="1">
      <alignment horizontal="center" vertical="center"/>
    </xf>
    <xf numFmtId="4" fontId="0" fillId="0" borderId="0" xfId="0" applyNumberFormat="1" applyFont="1" applyAlignment="1">
      <alignment horizontal="right"/>
    </xf>
    <xf numFmtId="9" fontId="0" fillId="0" borderId="0" xfId="1" applyFont="1"/>
    <xf numFmtId="0" fontId="5" fillId="0" borderId="1" xfId="0" applyFont="1" applyFill="1" applyBorder="1" applyAlignment="1">
      <alignment horizontal="center" vertical="center"/>
    </xf>
    <xf numFmtId="9" fontId="3" fillId="0" borderId="0" xfId="1" applyFont="1"/>
    <xf numFmtId="0" fontId="2" fillId="0" borderId="0" xfId="0" applyFont="1" applyFill="1"/>
    <xf numFmtId="4" fontId="0"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8" fillId="0" borderId="0" xfId="0" applyFont="1"/>
    <xf numFmtId="0" fontId="3" fillId="0" borderId="1" xfId="0" applyFont="1" applyFill="1" applyBorder="1" applyAlignment="1">
      <alignment horizontal="center" vertical="center"/>
    </xf>
    <xf numFmtId="0" fontId="0" fillId="0" borderId="0" xfId="0" applyFont="1"/>
    <xf numFmtId="0" fontId="5" fillId="0" borderId="1" xfId="0" applyFont="1" applyBorder="1" applyAlignment="1">
      <alignment horizontal="center" vertical="center"/>
    </xf>
    <xf numFmtId="0" fontId="0" fillId="0" borderId="1" xfId="0" applyFont="1" applyBorder="1" applyAlignment="1">
      <alignment horizontal="center" vertical="center"/>
    </xf>
    <xf numFmtId="4" fontId="0" fillId="0" borderId="1" xfId="0" applyNumberFormat="1" applyFont="1" applyBorder="1" applyAlignment="1">
      <alignment horizontal="right" vertical="center"/>
    </xf>
    <xf numFmtId="0" fontId="0" fillId="0" borderId="1" xfId="0" applyFont="1" applyFill="1" applyBorder="1" applyAlignment="1">
      <alignment horizontal="center" vertical="center"/>
    </xf>
    <xf numFmtId="4" fontId="0" fillId="0" borderId="1" xfId="0" applyNumberFormat="1" applyFont="1" applyFill="1" applyBorder="1" applyAlignment="1">
      <alignment horizontal="right" vertical="center"/>
    </xf>
    <xf numFmtId="0" fontId="4" fillId="2" borderId="1" xfId="0" applyFont="1" applyFill="1" applyBorder="1" applyAlignment="1">
      <alignment horizontal="center" vertical="center"/>
    </xf>
    <xf numFmtId="4" fontId="3"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4" fontId="3" fillId="0" borderId="1" xfId="0" applyNumberFormat="1" applyFont="1" applyBorder="1" applyAlignment="1">
      <alignment horizontal="right" vertical="center"/>
    </xf>
    <xf numFmtId="9" fontId="0" fillId="0" borderId="0" xfId="1" applyFont="1"/>
    <xf numFmtId="9" fontId="3" fillId="0" borderId="0" xfId="1" applyFont="1"/>
    <xf numFmtId="9" fontId="7" fillId="0" borderId="0" xfId="1" applyFont="1"/>
    <xf numFmtId="0" fontId="3" fillId="2" borderId="1" xfId="0" applyFont="1" applyFill="1" applyBorder="1" applyAlignment="1">
      <alignment horizontal="center" vertical="center"/>
    </xf>
    <xf numFmtId="4" fontId="3" fillId="4" borderId="1" xfId="0" applyNumberFormat="1" applyFont="1" applyFill="1" applyBorder="1" applyAlignment="1">
      <alignment horizontal="right" vertical="center"/>
    </xf>
    <xf numFmtId="0" fontId="3" fillId="0" borderId="0" xfId="0" applyFont="1" applyFill="1" applyAlignment="1"/>
    <xf numFmtId="0" fontId="0" fillId="0" borderId="0" xfId="0" applyFont="1" applyFill="1"/>
    <xf numFmtId="0" fontId="12" fillId="0" borderId="0" xfId="0" applyFont="1"/>
    <xf numFmtId="0" fontId="13" fillId="0" borderId="0" xfId="0" applyFont="1"/>
    <xf numFmtId="0" fontId="3" fillId="0" borderId="11" xfId="0" applyFont="1" applyBorder="1" applyAlignment="1">
      <alignment vertical="center" wrapText="1"/>
    </xf>
    <xf numFmtId="0" fontId="0" fillId="0" borderId="11" xfId="0" applyFont="1" applyBorder="1" applyAlignment="1">
      <alignment vertical="center" wrapText="1"/>
    </xf>
    <xf numFmtId="0" fontId="4" fillId="2" borderId="11" xfId="0" applyFont="1" applyFill="1" applyBorder="1" applyAlignment="1">
      <alignment vertical="center" wrapText="1"/>
    </xf>
    <xf numFmtId="0" fontId="3" fillId="0" borderId="11" xfId="0" applyFont="1" applyFill="1" applyBorder="1" applyAlignment="1">
      <alignment vertical="center" wrapText="1"/>
    </xf>
    <xf numFmtId="0" fontId="0" fillId="0" borderId="11" xfId="0" applyFont="1" applyFill="1" applyBorder="1" applyAlignment="1">
      <alignment vertical="center" wrapText="1"/>
    </xf>
    <xf numFmtId="9" fontId="0" fillId="0" borderId="0" xfId="1" applyFont="1" applyBorder="1"/>
    <xf numFmtId="9" fontId="0" fillId="0" borderId="13" xfId="1" applyFont="1" applyBorder="1"/>
    <xf numFmtId="4" fontId="3" fillId="5" borderId="1" xfId="0" applyNumberFormat="1" applyFont="1" applyFill="1" applyBorder="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0" fontId="0" fillId="0" borderId="11" xfId="0" applyFont="1" applyBorder="1" applyAlignment="1">
      <alignment horizontal="left" vertical="center" wrapText="1" indent="1"/>
    </xf>
    <xf numFmtId="0" fontId="3" fillId="0" borderId="0" xfId="0" applyFont="1" applyFill="1" applyAlignment="1">
      <alignment horizontal="center" vertical="center"/>
    </xf>
    <xf numFmtId="0" fontId="4" fillId="0" borderId="11" xfId="0" applyFont="1" applyFill="1" applyBorder="1" applyAlignment="1">
      <alignment vertical="center" wrapText="1"/>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9" fontId="3" fillId="0" borderId="0" xfId="1" applyFont="1" applyAlignment="1">
      <alignment horizontal="center" vertical="center"/>
    </xf>
    <xf numFmtId="0" fontId="0" fillId="0" borderId="1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3" fillId="0" borderId="0" xfId="0" applyFont="1" applyAlignment="1">
      <alignment horizontal="center" vertical="top"/>
    </xf>
    <xf numFmtId="0" fontId="17" fillId="0" borderId="0" xfId="0" applyFont="1"/>
    <xf numFmtId="4" fontId="16" fillId="6" borderId="6" xfId="0" applyNumberFormat="1" applyFont="1" applyFill="1" applyBorder="1" applyAlignment="1">
      <alignment horizontal="center" vertical="center" wrapText="1"/>
    </xf>
    <xf numFmtId="4" fontId="16" fillId="6" borderId="5" xfId="0" applyNumberFormat="1" applyFont="1" applyFill="1" applyBorder="1" applyAlignment="1">
      <alignment horizontal="center" vertical="center" wrapText="1"/>
    </xf>
    <xf numFmtId="4" fontId="16" fillId="6" borderId="4" xfId="0" applyNumberFormat="1" applyFont="1" applyFill="1" applyBorder="1" applyAlignment="1">
      <alignment horizontal="center" vertical="center" wrapText="1"/>
    </xf>
    <xf numFmtId="0" fontId="16" fillId="6" borderId="3"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7" xfId="0" applyFont="1" applyFill="1" applyBorder="1" applyAlignment="1">
      <alignment horizontal="center" vertical="center"/>
    </xf>
    <xf numFmtId="4" fontId="16" fillId="6" borderId="5" xfId="0" applyNumberFormat="1" applyFont="1" applyFill="1" applyBorder="1" applyAlignment="1">
      <alignment horizontal="center" vertical="center" wrapText="1"/>
    </xf>
    <xf numFmtId="4" fontId="16" fillId="6" borderId="9" xfId="0" applyNumberFormat="1" applyFont="1" applyFill="1" applyBorder="1" applyAlignment="1">
      <alignment horizontal="center" vertical="center" wrapText="1"/>
    </xf>
    <xf numFmtId="0" fontId="0" fillId="0" borderId="1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4" fontId="10" fillId="3" borderId="11" xfId="0" applyNumberFormat="1" applyFont="1" applyFill="1" applyBorder="1" applyAlignment="1">
      <alignment horizontal="center" vertical="center"/>
    </xf>
    <xf numFmtId="4" fontId="10" fillId="3" borderId="14" xfId="0" applyNumberFormat="1" applyFont="1" applyFill="1" applyBorder="1" applyAlignment="1">
      <alignment horizontal="center" vertical="center"/>
    </xf>
    <xf numFmtId="4" fontId="10" fillId="3" borderId="15" xfId="0" applyNumberFormat="1" applyFont="1" applyFill="1" applyBorder="1" applyAlignment="1">
      <alignment horizontal="center" vertical="center"/>
    </xf>
    <xf numFmtId="9" fontId="0" fillId="4" borderId="0" xfId="1" applyFont="1" applyFill="1" applyBorder="1" applyAlignment="1"/>
    <xf numFmtId="9" fontId="1" fillId="4" borderId="0" xfId="1" applyFont="1" applyFill="1" applyBorder="1" applyAlignment="1"/>
    <xf numFmtId="9" fontId="6" fillId="5" borderId="0" xfId="1" applyFont="1" applyFill="1" applyBorder="1" applyAlignment="1">
      <alignment wrapText="1"/>
    </xf>
    <xf numFmtId="4" fontId="16" fillId="6" borderId="8" xfId="0" applyNumberFormat="1" applyFont="1" applyFill="1" applyBorder="1" applyAlignment="1">
      <alignment horizontal="center" vertical="center" wrapText="1"/>
    </xf>
    <xf numFmtId="4" fontId="16" fillId="6" borderId="1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2" fontId="16" fillId="6" borderId="9" xfId="0" applyNumberFormat="1"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0" fillId="0" borderId="0" xfId="0" applyFont="1" applyAlignment="1">
      <alignment horizontal="left" vertical="top" wrapText="1"/>
    </xf>
    <xf numFmtId="0" fontId="3" fillId="0" borderId="13" xfId="0" applyFont="1" applyBorder="1" applyAlignment="1">
      <alignment horizontal="center" vertical="top"/>
    </xf>
    <xf numFmtId="0" fontId="0" fillId="0" borderId="0" xfId="0" applyFont="1" applyAlignment="1">
      <alignment horizontal="left" vertical="top"/>
    </xf>
    <xf numFmtId="4" fontId="0" fillId="0" borderId="0" xfId="0" applyNumberFormat="1" applyAlignment="1">
      <alignment horizontal="right"/>
    </xf>
    <xf numFmtId="0" fontId="3" fillId="0" borderId="0" xfId="0" applyFont="1"/>
    <xf numFmtId="0" fontId="19" fillId="0" borderId="0" xfId="2" applyFont="1" applyAlignment="1">
      <alignment horizontal="center" vertical="center" wrapText="1"/>
    </xf>
    <xf numFmtId="0" fontId="20" fillId="6" borderId="0" xfId="2" applyFont="1" applyFill="1" applyAlignment="1">
      <alignment horizontal="center" vertical="center" wrapText="1"/>
    </xf>
    <xf numFmtId="0" fontId="20" fillId="6" borderId="0" xfId="2" applyFont="1" applyFill="1" applyAlignment="1">
      <alignment horizontal="center" vertical="center" textRotation="90" wrapText="1"/>
    </xf>
    <xf numFmtId="0" fontId="22" fillId="0" borderId="1" xfId="2" applyFont="1" applyBorder="1" applyAlignment="1">
      <alignment horizontal="left" vertical="top" wrapText="1"/>
    </xf>
    <xf numFmtId="0" fontId="23" fillId="7" borderId="1" xfId="2" applyFont="1" applyFill="1" applyBorder="1" applyAlignment="1">
      <alignment horizontal="left" vertical="top" wrapText="1"/>
    </xf>
    <xf numFmtId="0" fontId="23" fillId="0" borderId="0" xfId="2" applyFont="1" applyAlignment="1">
      <alignment horizontal="center" vertical="center" wrapText="1"/>
    </xf>
    <xf numFmtId="0" fontId="19" fillId="0" borderId="11" xfId="2" applyFont="1" applyBorder="1" applyAlignment="1">
      <alignment horizontal="left" vertical="top" wrapText="1"/>
    </xf>
    <xf numFmtId="0" fontId="19" fillId="0" borderId="14" xfId="2" applyFont="1" applyBorder="1" applyAlignment="1">
      <alignment horizontal="left" vertical="top" wrapText="1"/>
    </xf>
    <xf numFmtId="0" fontId="19" fillId="0" borderId="15" xfId="2" applyFont="1" applyBorder="1" applyAlignment="1">
      <alignment horizontal="left" vertical="top" wrapText="1"/>
    </xf>
    <xf numFmtId="0" fontId="24" fillId="6" borderId="10"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 xfId="0" applyFont="1" applyFill="1" applyBorder="1" applyAlignment="1">
      <alignment horizontal="center" vertical="center"/>
    </xf>
    <xf numFmtId="0" fontId="25" fillId="0" borderId="0" xfId="0" applyFont="1"/>
    <xf numFmtId="0" fontId="24" fillId="6" borderId="17"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19" xfId="0" applyFont="1" applyFill="1" applyBorder="1" applyAlignment="1">
      <alignment horizontal="center" vertical="center"/>
    </xf>
    <xf numFmtId="0" fontId="26" fillId="8" borderId="11" xfId="0" applyFont="1" applyFill="1" applyBorder="1"/>
    <xf numFmtId="0" fontId="26" fillId="8" borderId="14" xfId="0" applyFont="1" applyFill="1" applyBorder="1"/>
    <xf numFmtId="0" fontId="27" fillId="8" borderId="14" xfId="0" applyFont="1" applyFill="1" applyBorder="1"/>
    <xf numFmtId="0" fontId="27" fillId="8" borderId="15" xfId="0" applyFont="1" applyFill="1" applyBorder="1"/>
    <xf numFmtId="0" fontId="23" fillId="0" borderId="20" xfId="0" applyFont="1" applyBorder="1"/>
    <xf numFmtId="0" fontId="23" fillId="0" borderId="1" xfId="0" applyFont="1" applyBorder="1"/>
  </cellXfs>
  <cellStyles count="3">
    <cellStyle name="Normal" xfId="0" builtinId="0"/>
    <cellStyle name="Normal 2" xfId="2" xr:uid="{00000000-0005-0000-0000-000001000000}"/>
    <cellStyle name="Percentagem" xfId="1"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82"/>
  <sheetViews>
    <sheetView showGridLines="0" tabSelected="1" zoomScale="90" zoomScaleNormal="90" workbookViewId="0">
      <pane ySplit="9" topLeftCell="A10" activePane="bottomLeft" state="frozen"/>
      <selection pane="bottomLeft"/>
    </sheetView>
  </sheetViews>
  <sheetFormatPr defaultColWidth="9.140625" defaultRowHeight="15" x14ac:dyDescent="0.25"/>
  <cols>
    <col min="1" max="1" width="3.140625" style="39" customWidth="1"/>
    <col min="2" max="2" width="74.28515625" style="1" customWidth="1"/>
    <col min="3" max="3" width="11.5703125" style="1" customWidth="1"/>
    <col min="4" max="4" width="15.42578125" style="1" customWidth="1"/>
    <col min="5" max="5" width="15.42578125" style="12" customWidth="1"/>
    <col min="6" max="6" width="17.85546875" style="12" customWidth="1"/>
    <col min="7" max="7" width="16.7109375" style="3" customWidth="1"/>
    <col min="8" max="8" width="15.28515625" style="3" customWidth="1"/>
    <col min="9" max="9" width="18" style="3" customWidth="1"/>
    <col min="10" max="12" width="17.42578125" style="1" customWidth="1"/>
    <col min="13" max="16384" width="9.140625" style="1"/>
  </cols>
  <sheetData>
    <row r="2" spans="1:10" ht="21" x14ac:dyDescent="0.35">
      <c r="B2" s="29" t="s">
        <v>39</v>
      </c>
    </row>
    <row r="3" spans="1:10" ht="15.75" x14ac:dyDescent="0.25">
      <c r="B3" s="10" t="s">
        <v>32</v>
      </c>
      <c r="C3" s="27"/>
      <c r="D3" s="27"/>
      <c r="E3" s="27"/>
      <c r="F3" s="27"/>
      <c r="G3" s="27"/>
      <c r="H3" s="27"/>
      <c r="I3" s="27"/>
      <c r="J3" s="28"/>
    </row>
    <row r="5" spans="1:10" s="12" customFormat="1" ht="18.75" x14ac:dyDescent="0.3">
      <c r="A5" s="40" t="s">
        <v>58</v>
      </c>
      <c r="B5" s="30" t="s">
        <v>33</v>
      </c>
      <c r="G5" s="3"/>
      <c r="H5" s="3"/>
      <c r="I5" s="3"/>
    </row>
    <row r="6" spans="1:10" s="12" customFormat="1" x14ac:dyDescent="0.25">
      <c r="A6" s="40"/>
      <c r="G6" s="3"/>
      <c r="H6" s="3"/>
      <c r="I6" s="3"/>
    </row>
    <row r="7" spans="1:10" ht="19.5" customHeight="1" x14ac:dyDescent="0.25">
      <c r="A7" s="40"/>
      <c r="B7" s="52"/>
      <c r="C7" s="56" t="s">
        <v>28</v>
      </c>
      <c r="D7" s="56"/>
      <c r="E7" s="56"/>
      <c r="F7" s="56"/>
      <c r="G7" s="56"/>
      <c r="H7" s="56"/>
      <c r="I7" s="56"/>
    </row>
    <row r="8" spans="1:10" s="12" customFormat="1" ht="19.5" customHeight="1" x14ac:dyDescent="0.25">
      <c r="A8" s="80"/>
      <c r="B8" s="77" t="s">
        <v>45</v>
      </c>
      <c r="C8" s="75" t="s">
        <v>80</v>
      </c>
      <c r="D8" s="57" t="s">
        <v>22</v>
      </c>
      <c r="E8" s="57" t="s">
        <v>47</v>
      </c>
      <c r="F8" s="59" t="s">
        <v>44</v>
      </c>
      <c r="G8" s="73" t="s">
        <v>50</v>
      </c>
      <c r="H8" s="73"/>
      <c r="I8" s="74"/>
    </row>
    <row r="9" spans="1:10" s="12" customFormat="1" ht="19.5" customHeight="1" x14ac:dyDescent="0.25">
      <c r="A9" s="80"/>
      <c r="B9" s="78"/>
      <c r="C9" s="76"/>
      <c r="D9" s="58"/>
      <c r="E9" s="58"/>
      <c r="F9" s="60"/>
      <c r="G9" s="53" t="s">
        <v>43</v>
      </c>
      <c r="H9" s="54" t="s">
        <v>42</v>
      </c>
      <c r="I9" s="55" t="s">
        <v>48</v>
      </c>
    </row>
    <row r="10" spans="1:10" s="12" customFormat="1" x14ac:dyDescent="0.25">
      <c r="A10" s="40"/>
      <c r="B10" s="31"/>
      <c r="C10" s="13"/>
      <c r="D10" s="14"/>
      <c r="E10" s="14"/>
      <c r="F10" s="8"/>
      <c r="G10" s="15"/>
      <c r="H10" s="15"/>
      <c r="I10" s="15"/>
    </row>
    <row r="11" spans="1:10" x14ac:dyDescent="0.25">
      <c r="A11" s="40" t="s">
        <v>57</v>
      </c>
      <c r="B11" s="31" t="s">
        <v>0</v>
      </c>
      <c r="C11" s="13"/>
      <c r="D11" s="14"/>
      <c r="E11" s="14"/>
      <c r="F11" s="8"/>
      <c r="G11" s="15"/>
      <c r="H11" s="15"/>
      <c r="I11" s="15"/>
    </row>
    <row r="12" spans="1:10" x14ac:dyDescent="0.25">
      <c r="A12" s="40"/>
      <c r="B12" s="32" t="s">
        <v>11</v>
      </c>
      <c r="C12" s="13"/>
      <c r="D12" s="14"/>
      <c r="E12" s="14"/>
      <c r="F12" s="8"/>
      <c r="G12" s="15"/>
      <c r="H12" s="15"/>
      <c r="I12" s="15"/>
    </row>
    <row r="13" spans="1:10" x14ac:dyDescent="0.25">
      <c r="A13" s="40"/>
      <c r="B13" s="41" t="s">
        <v>68</v>
      </c>
      <c r="C13" s="13"/>
      <c r="D13" s="14"/>
      <c r="E13" s="14"/>
      <c r="F13" s="8">
        <f>+D13*E13</f>
        <v>0</v>
      </c>
      <c r="G13" s="15"/>
      <c r="H13" s="15"/>
      <c r="I13" s="15"/>
    </row>
    <row r="14" spans="1:10" x14ac:dyDescent="0.25">
      <c r="A14" s="40"/>
      <c r="B14" s="41" t="s">
        <v>13</v>
      </c>
      <c r="C14" s="13"/>
      <c r="D14" s="14"/>
      <c r="E14" s="14"/>
      <c r="F14" s="8">
        <f t="shared" ref="F14:F18" si="0">+D14*E14</f>
        <v>0</v>
      </c>
      <c r="G14" s="15"/>
      <c r="H14" s="15"/>
      <c r="I14" s="15"/>
    </row>
    <row r="15" spans="1:10" x14ac:dyDescent="0.25">
      <c r="A15" s="40"/>
      <c r="B15" s="32" t="s">
        <v>12</v>
      </c>
      <c r="C15" s="13"/>
      <c r="D15" s="14"/>
      <c r="E15" s="14"/>
      <c r="F15" s="8">
        <f t="shared" si="0"/>
        <v>0</v>
      </c>
      <c r="G15" s="15"/>
      <c r="H15" s="15"/>
      <c r="I15" s="15"/>
    </row>
    <row r="16" spans="1:10" s="12" customFormat="1" x14ac:dyDescent="0.25">
      <c r="A16" s="40"/>
      <c r="B16" s="41" t="s">
        <v>69</v>
      </c>
      <c r="C16" s="13"/>
      <c r="D16" s="14"/>
      <c r="E16" s="14"/>
      <c r="F16" s="8">
        <f t="shared" si="0"/>
        <v>0</v>
      </c>
      <c r="G16" s="15"/>
      <c r="H16" s="15"/>
      <c r="I16" s="15"/>
    </row>
    <row r="17" spans="1:9" s="12" customFormat="1" x14ac:dyDescent="0.25">
      <c r="A17" s="40"/>
      <c r="B17" s="41" t="s">
        <v>34</v>
      </c>
      <c r="C17" s="13"/>
      <c r="D17" s="14"/>
      <c r="E17" s="14"/>
      <c r="F17" s="8">
        <f t="shared" si="0"/>
        <v>0</v>
      </c>
      <c r="G17" s="15"/>
      <c r="H17" s="15"/>
      <c r="I17" s="15"/>
    </row>
    <row r="18" spans="1:9" x14ac:dyDescent="0.25">
      <c r="A18" s="40"/>
      <c r="B18" s="32" t="s">
        <v>38</v>
      </c>
      <c r="C18" s="13"/>
      <c r="D18" s="16"/>
      <c r="E18" s="16"/>
      <c r="F18" s="8">
        <f t="shared" si="0"/>
        <v>0</v>
      </c>
      <c r="G18" s="17"/>
      <c r="H18" s="17"/>
      <c r="I18" s="17"/>
    </row>
    <row r="19" spans="1:9" x14ac:dyDescent="0.25">
      <c r="A19" s="40"/>
      <c r="B19" s="33" t="s">
        <v>1</v>
      </c>
      <c r="C19" s="18"/>
      <c r="D19" s="18"/>
      <c r="E19" s="18"/>
      <c r="F19" s="19">
        <f>+SUM(F13:F18)</f>
        <v>0</v>
      </c>
      <c r="G19" s="19">
        <f t="shared" ref="G19:I19" si="1">+SUM(G13:G18)</f>
        <v>0</v>
      </c>
      <c r="H19" s="19">
        <f t="shared" si="1"/>
        <v>0</v>
      </c>
      <c r="I19" s="19">
        <f t="shared" si="1"/>
        <v>0</v>
      </c>
    </row>
    <row r="20" spans="1:9" s="7" customFormat="1" x14ac:dyDescent="0.25">
      <c r="A20" s="42"/>
      <c r="B20" s="43"/>
      <c r="C20" s="44"/>
      <c r="D20" s="44"/>
      <c r="E20" s="44"/>
      <c r="F20" s="9"/>
      <c r="G20" s="45"/>
      <c r="H20" s="45"/>
      <c r="I20" s="45"/>
    </row>
    <row r="21" spans="1:9" x14ac:dyDescent="0.25">
      <c r="A21" s="40"/>
      <c r="B21" s="34" t="s">
        <v>61</v>
      </c>
      <c r="C21" s="13"/>
      <c r="D21" s="20"/>
      <c r="E21" s="20"/>
      <c r="F21" s="8"/>
      <c r="G21" s="21"/>
      <c r="H21" s="21"/>
      <c r="I21" s="21"/>
    </row>
    <row r="22" spans="1:9" x14ac:dyDescent="0.25">
      <c r="A22" s="40" t="s">
        <v>56</v>
      </c>
      <c r="B22" s="32" t="s">
        <v>2</v>
      </c>
      <c r="C22" s="13"/>
      <c r="D22" s="16"/>
      <c r="E22" s="16"/>
      <c r="F22" s="8">
        <f t="shared" ref="F22:F29" si="2">+D22*E22</f>
        <v>0</v>
      </c>
      <c r="G22" s="17"/>
      <c r="H22" s="17"/>
      <c r="I22" s="17"/>
    </row>
    <row r="23" spans="1:9" s="12" customFormat="1" x14ac:dyDescent="0.25">
      <c r="A23" s="40"/>
      <c r="B23" s="41" t="s">
        <v>76</v>
      </c>
      <c r="C23" s="13"/>
      <c r="D23" s="16"/>
      <c r="E23" s="16"/>
      <c r="F23" s="8">
        <f t="shared" si="2"/>
        <v>0</v>
      </c>
      <c r="G23" s="17"/>
      <c r="H23" s="17"/>
      <c r="I23" s="17"/>
    </row>
    <row r="24" spans="1:9" s="12" customFormat="1" x14ac:dyDescent="0.25">
      <c r="A24" s="40"/>
      <c r="B24" s="41" t="s">
        <v>77</v>
      </c>
      <c r="C24" s="13"/>
      <c r="D24" s="16"/>
      <c r="E24" s="16"/>
      <c r="F24" s="8">
        <f t="shared" si="2"/>
        <v>0</v>
      </c>
      <c r="G24" s="17"/>
      <c r="H24" s="17"/>
      <c r="I24" s="17"/>
    </row>
    <row r="25" spans="1:9" x14ac:dyDescent="0.25">
      <c r="A25" s="40"/>
      <c r="B25" s="32" t="s">
        <v>3</v>
      </c>
      <c r="C25" s="13"/>
      <c r="D25" s="16"/>
      <c r="E25" s="16"/>
      <c r="F25" s="8">
        <f t="shared" si="2"/>
        <v>0</v>
      </c>
      <c r="G25" s="17"/>
      <c r="H25" s="17"/>
      <c r="I25" s="17"/>
    </row>
    <row r="26" spans="1:9" x14ac:dyDescent="0.25">
      <c r="A26" s="40" t="s">
        <v>59</v>
      </c>
      <c r="B26" s="32" t="s">
        <v>70</v>
      </c>
      <c r="C26" s="13"/>
      <c r="D26" s="16"/>
      <c r="E26" s="16"/>
      <c r="F26" s="8">
        <f t="shared" si="2"/>
        <v>0</v>
      </c>
      <c r="G26" s="17"/>
      <c r="H26" s="17"/>
      <c r="I26" s="17"/>
    </row>
    <row r="27" spans="1:9" x14ac:dyDescent="0.25">
      <c r="A27" s="40"/>
      <c r="B27" s="41" t="s">
        <v>54</v>
      </c>
      <c r="C27" s="13"/>
      <c r="D27" s="16"/>
      <c r="E27" s="16"/>
      <c r="F27" s="8">
        <f t="shared" si="2"/>
        <v>0</v>
      </c>
      <c r="G27" s="17"/>
      <c r="H27" s="17"/>
      <c r="I27" s="17"/>
    </row>
    <row r="28" spans="1:9" x14ac:dyDescent="0.25">
      <c r="A28" s="40"/>
      <c r="B28" s="41" t="s">
        <v>55</v>
      </c>
      <c r="C28" s="13"/>
      <c r="D28" s="16"/>
      <c r="E28" s="16"/>
      <c r="F28" s="8">
        <f t="shared" si="2"/>
        <v>0</v>
      </c>
      <c r="G28" s="17"/>
      <c r="H28" s="17"/>
      <c r="I28" s="17"/>
    </row>
    <row r="29" spans="1:9" s="12" customFormat="1" x14ac:dyDescent="0.25">
      <c r="A29" s="40"/>
      <c r="B29" s="35" t="s">
        <v>51</v>
      </c>
      <c r="C29" s="13"/>
      <c r="D29" s="16"/>
      <c r="E29" s="16"/>
      <c r="F29" s="8">
        <f t="shared" si="2"/>
        <v>0</v>
      </c>
      <c r="G29" s="17"/>
      <c r="H29" s="17"/>
      <c r="I29" s="17"/>
    </row>
    <row r="30" spans="1:9" s="12" customFormat="1" x14ac:dyDescent="0.25">
      <c r="A30" s="40"/>
      <c r="B30" s="33" t="s">
        <v>62</v>
      </c>
      <c r="C30" s="18"/>
      <c r="D30" s="18"/>
      <c r="E30" s="18"/>
      <c r="F30" s="19">
        <f>+SUM(F22:F29)</f>
        <v>0</v>
      </c>
      <c r="G30" s="19">
        <f>+SUM(G22:G29)</f>
        <v>0</v>
      </c>
      <c r="H30" s="19">
        <f>+SUM(H22:H29)</f>
        <v>0</v>
      </c>
      <c r="I30" s="19">
        <f>+SUM(I22:I29)</f>
        <v>0</v>
      </c>
    </row>
    <row r="31" spans="1:9" x14ac:dyDescent="0.25">
      <c r="A31" s="40"/>
      <c r="B31" s="43"/>
      <c r="C31" s="44"/>
      <c r="D31" s="44"/>
      <c r="E31" s="44"/>
      <c r="F31" s="9"/>
      <c r="G31" s="45"/>
      <c r="H31" s="45"/>
      <c r="I31" s="45"/>
    </row>
    <row r="32" spans="1:9" s="7" customFormat="1" x14ac:dyDescent="0.25">
      <c r="A32" s="42"/>
      <c r="B32" s="31" t="s">
        <v>4</v>
      </c>
      <c r="C32" s="13"/>
      <c r="D32" s="20"/>
      <c r="E32" s="20"/>
      <c r="F32" s="8"/>
      <c r="G32" s="21"/>
      <c r="H32" s="21"/>
      <c r="I32" s="21"/>
    </row>
    <row r="33" spans="1:9" x14ac:dyDescent="0.25">
      <c r="A33" s="40"/>
      <c r="B33" s="32" t="s">
        <v>35</v>
      </c>
      <c r="C33" s="13"/>
      <c r="D33" s="16"/>
      <c r="E33" s="16"/>
      <c r="F33" s="8">
        <f t="shared" ref="F33:F35" si="3">+D33*E33</f>
        <v>0</v>
      </c>
      <c r="G33" s="17"/>
      <c r="H33" s="17"/>
      <c r="I33" s="17"/>
    </row>
    <row r="34" spans="1:9" x14ac:dyDescent="0.25">
      <c r="A34" s="40"/>
      <c r="B34" s="32" t="s">
        <v>36</v>
      </c>
      <c r="C34" s="13"/>
      <c r="D34" s="16"/>
      <c r="E34" s="16"/>
      <c r="F34" s="8">
        <f t="shared" si="3"/>
        <v>0</v>
      </c>
      <c r="G34" s="17"/>
      <c r="H34" s="17"/>
      <c r="I34" s="17"/>
    </row>
    <row r="35" spans="1:9" x14ac:dyDescent="0.25">
      <c r="A35" s="40"/>
      <c r="B35" s="32" t="s">
        <v>37</v>
      </c>
      <c r="C35" s="13"/>
      <c r="D35" s="16"/>
      <c r="E35" s="16"/>
      <c r="F35" s="8">
        <f t="shared" si="3"/>
        <v>0</v>
      </c>
      <c r="G35" s="17"/>
      <c r="H35" s="17"/>
      <c r="I35" s="17"/>
    </row>
    <row r="36" spans="1:9" x14ac:dyDescent="0.25">
      <c r="A36" s="40"/>
      <c r="B36" s="33" t="s">
        <v>5</v>
      </c>
      <c r="C36" s="18"/>
      <c r="D36" s="18"/>
      <c r="E36" s="18"/>
      <c r="F36" s="19">
        <f>+SUM(F33:F35)</f>
        <v>0</v>
      </c>
      <c r="G36" s="19">
        <f t="shared" ref="G36:I36" si="4">+SUM(G33:G35)</f>
        <v>0</v>
      </c>
      <c r="H36" s="19">
        <f t="shared" si="4"/>
        <v>0</v>
      </c>
      <c r="I36" s="19">
        <f t="shared" si="4"/>
        <v>0</v>
      </c>
    </row>
    <row r="37" spans="1:9" x14ac:dyDescent="0.25">
      <c r="A37" s="40"/>
      <c r="B37" s="43"/>
      <c r="C37" s="44"/>
      <c r="D37" s="44"/>
      <c r="E37" s="44"/>
      <c r="F37" s="9"/>
      <c r="G37" s="45"/>
      <c r="H37" s="45"/>
      <c r="I37" s="45"/>
    </row>
    <row r="38" spans="1:9" s="7" customFormat="1" x14ac:dyDescent="0.25">
      <c r="A38" s="42"/>
      <c r="B38" s="31" t="s">
        <v>23</v>
      </c>
      <c r="C38" s="13"/>
      <c r="D38" s="20"/>
      <c r="E38" s="20"/>
      <c r="F38" s="8"/>
      <c r="G38" s="21"/>
      <c r="H38" s="21"/>
      <c r="I38" s="21"/>
    </row>
    <row r="39" spans="1:9" x14ac:dyDescent="0.25">
      <c r="A39" s="40"/>
      <c r="B39" s="35" t="s">
        <v>14</v>
      </c>
      <c r="C39" s="13"/>
      <c r="D39" s="14"/>
      <c r="E39" s="14"/>
      <c r="F39" s="8">
        <f t="shared" ref="F39:F43" si="5">+D39*E39</f>
        <v>0</v>
      </c>
      <c r="G39" s="15"/>
      <c r="H39" s="15"/>
      <c r="I39" s="15"/>
    </row>
    <row r="40" spans="1:9" s="12" customFormat="1" x14ac:dyDescent="0.25">
      <c r="A40" s="40"/>
      <c r="B40" s="35" t="s">
        <v>24</v>
      </c>
      <c r="C40" s="13"/>
      <c r="D40" s="14"/>
      <c r="E40" s="14"/>
      <c r="F40" s="8">
        <f t="shared" si="5"/>
        <v>0</v>
      </c>
      <c r="G40" s="15"/>
      <c r="H40" s="15"/>
      <c r="I40" s="15"/>
    </row>
    <row r="41" spans="1:9" x14ac:dyDescent="0.25">
      <c r="A41" s="40"/>
      <c r="B41" s="35" t="s">
        <v>25</v>
      </c>
      <c r="C41" s="13"/>
      <c r="D41" s="14"/>
      <c r="E41" s="14"/>
      <c r="F41" s="8">
        <f t="shared" si="5"/>
        <v>0</v>
      </c>
      <c r="G41" s="15"/>
      <c r="H41" s="15"/>
      <c r="I41" s="15"/>
    </row>
    <row r="42" spans="1:9" x14ac:dyDescent="0.25">
      <c r="A42" s="40"/>
      <c r="B42" s="35" t="s">
        <v>26</v>
      </c>
      <c r="C42" s="13"/>
      <c r="D42" s="14"/>
      <c r="E42" s="14"/>
      <c r="F42" s="8">
        <f t="shared" si="5"/>
        <v>0</v>
      </c>
      <c r="G42" s="15"/>
      <c r="H42" s="15"/>
      <c r="I42" s="15"/>
    </row>
    <row r="43" spans="1:9" x14ac:dyDescent="0.25">
      <c r="A43" s="40"/>
      <c r="B43" s="35" t="s">
        <v>27</v>
      </c>
      <c r="C43" s="13"/>
      <c r="D43" s="14"/>
      <c r="E43" s="14"/>
      <c r="F43" s="8">
        <f t="shared" si="5"/>
        <v>0</v>
      </c>
      <c r="G43" s="15"/>
      <c r="H43" s="15"/>
      <c r="I43" s="15"/>
    </row>
    <row r="44" spans="1:9" x14ac:dyDescent="0.25">
      <c r="A44" s="40"/>
      <c r="B44" s="33" t="s">
        <v>30</v>
      </c>
      <c r="C44" s="18"/>
      <c r="D44" s="18"/>
      <c r="E44" s="18"/>
      <c r="F44" s="19">
        <f t="shared" ref="F44:I44" si="6">+SUM(F39:F43)</f>
        <v>0</v>
      </c>
      <c r="G44" s="19">
        <f t="shared" si="6"/>
        <v>0</v>
      </c>
      <c r="H44" s="19">
        <f t="shared" si="6"/>
        <v>0</v>
      </c>
      <c r="I44" s="19">
        <f t="shared" si="6"/>
        <v>0</v>
      </c>
    </row>
    <row r="45" spans="1:9" x14ac:dyDescent="0.25">
      <c r="A45" s="40"/>
      <c r="B45" s="43"/>
      <c r="C45" s="44"/>
      <c r="D45" s="44"/>
      <c r="E45" s="44"/>
      <c r="F45" s="9"/>
      <c r="G45" s="45"/>
      <c r="H45" s="45"/>
      <c r="I45" s="45"/>
    </row>
    <row r="46" spans="1:9" s="7" customFormat="1" x14ac:dyDescent="0.25">
      <c r="A46" s="42"/>
      <c r="B46" s="34" t="s">
        <v>6</v>
      </c>
      <c r="C46" s="13"/>
      <c r="D46" s="14"/>
      <c r="E46" s="14"/>
      <c r="F46" s="8"/>
      <c r="G46" s="15"/>
      <c r="H46" s="15"/>
      <c r="I46" s="15"/>
    </row>
    <row r="47" spans="1:9" x14ac:dyDescent="0.25">
      <c r="A47" s="40"/>
      <c r="B47" s="35" t="s">
        <v>7</v>
      </c>
      <c r="C47" s="13"/>
      <c r="D47" s="14"/>
      <c r="E47" s="14"/>
      <c r="F47" s="8">
        <f t="shared" ref="F47:F49" si="7">+D47*E47</f>
        <v>0</v>
      </c>
      <c r="G47" s="15"/>
      <c r="H47" s="15"/>
      <c r="I47" s="15"/>
    </row>
    <row r="48" spans="1:9" x14ac:dyDescent="0.25">
      <c r="A48" s="40"/>
      <c r="B48" s="35" t="s">
        <v>8</v>
      </c>
      <c r="C48" s="13"/>
      <c r="D48" s="14"/>
      <c r="E48" s="14"/>
      <c r="F48" s="8">
        <f t="shared" si="7"/>
        <v>0</v>
      </c>
      <c r="G48" s="15"/>
      <c r="H48" s="15"/>
      <c r="I48" s="15"/>
    </row>
    <row r="49" spans="1:9" x14ac:dyDescent="0.25">
      <c r="A49" s="40"/>
      <c r="B49" s="35" t="s">
        <v>52</v>
      </c>
      <c r="C49" s="13"/>
      <c r="D49" s="14"/>
      <c r="E49" s="14"/>
      <c r="F49" s="8">
        <f t="shared" si="7"/>
        <v>0</v>
      </c>
      <c r="G49" s="15"/>
      <c r="H49" s="15"/>
      <c r="I49" s="15"/>
    </row>
    <row r="50" spans="1:9" x14ac:dyDescent="0.25">
      <c r="A50" s="40"/>
      <c r="B50" s="33" t="s">
        <v>63</v>
      </c>
      <c r="C50" s="2"/>
      <c r="D50" s="2"/>
      <c r="E50" s="2"/>
      <c r="F50" s="19">
        <f>+SUM(F47:F49)</f>
        <v>0</v>
      </c>
      <c r="G50" s="19">
        <f t="shared" ref="G50:I50" si="8">+SUM(G47:G49)</f>
        <v>0</v>
      </c>
      <c r="H50" s="19">
        <f t="shared" si="8"/>
        <v>0</v>
      </c>
      <c r="I50" s="19">
        <f t="shared" si="8"/>
        <v>0</v>
      </c>
    </row>
    <row r="51" spans="1:9" x14ac:dyDescent="0.25">
      <c r="A51" s="40"/>
      <c r="B51" s="43"/>
      <c r="C51" s="44"/>
      <c r="D51" s="44"/>
      <c r="E51" s="44"/>
      <c r="F51" s="9"/>
      <c r="G51" s="45"/>
      <c r="H51" s="45"/>
      <c r="I51" s="45"/>
    </row>
    <row r="52" spans="1:9" s="7" customFormat="1" x14ac:dyDescent="0.25">
      <c r="A52" s="42" t="s">
        <v>60</v>
      </c>
      <c r="B52" s="31" t="s">
        <v>64</v>
      </c>
      <c r="C52" s="13"/>
      <c r="D52" s="20"/>
      <c r="E52" s="20"/>
      <c r="F52" s="9"/>
      <c r="G52" s="21"/>
      <c r="H52" s="21"/>
      <c r="I52" s="21"/>
    </row>
    <row r="53" spans="1:9" x14ac:dyDescent="0.25">
      <c r="A53" s="40"/>
      <c r="B53" s="32" t="s">
        <v>9</v>
      </c>
      <c r="C53" s="13"/>
      <c r="D53" s="14"/>
      <c r="E53" s="14"/>
      <c r="F53" s="8">
        <f t="shared" ref="F53:F60" si="9">+D53*E53</f>
        <v>0</v>
      </c>
      <c r="G53" s="15"/>
      <c r="H53" s="15"/>
      <c r="I53" s="15"/>
    </row>
    <row r="54" spans="1:9" x14ac:dyDescent="0.25">
      <c r="A54" s="40"/>
      <c r="B54" s="32" t="s">
        <v>10</v>
      </c>
      <c r="C54" s="13"/>
      <c r="D54" s="14"/>
      <c r="E54" s="14"/>
      <c r="F54" s="8">
        <f t="shared" si="9"/>
        <v>0</v>
      </c>
      <c r="G54" s="15"/>
      <c r="H54" s="15"/>
      <c r="I54" s="15"/>
    </row>
    <row r="55" spans="1:9" x14ac:dyDescent="0.25">
      <c r="A55" s="40"/>
      <c r="B55" s="35" t="s">
        <v>15</v>
      </c>
      <c r="C55" s="5"/>
      <c r="D55" s="16"/>
      <c r="E55" s="16"/>
      <c r="F55" s="8">
        <f t="shared" si="9"/>
        <v>0</v>
      </c>
      <c r="G55" s="17"/>
      <c r="H55" s="17"/>
      <c r="I55" s="17"/>
    </row>
    <row r="56" spans="1:9" s="4" customFormat="1" x14ac:dyDescent="0.25">
      <c r="A56" s="40"/>
      <c r="B56" s="32" t="s">
        <v>16</v>
      </c>
      <c r="C56" s="13"/>
      <c r="D56" s="14"/>
      <c r="E56" s="14"/>
      <c r="F56" s="8">
        <f t="shared" si="9"/>
        <v>0</v>
      </c>
      <c r="G56" s="15"/>
      <c r="H56" s="15"/>
      <c r="I56" s="15"/>
    </row>
    <row r="57" spans="1:9" x14ac:dyDescent="0.25">
      <c r="A57" s="40"/>
      <c r="B57" s="32" t="s">
        <v>53</v>
      </c>
      <c r="C57" s="13"/>
      <c r="D57" s="14"/>
      <c r="E57" s="14"/>
      <c r="F57" s="8">
        <f t="shared" si="9"/>
        <v>0</v>
      </c>
      <c r="G57" s="15"/>
      <c r="H57" s="15"/>
      <c r="I57" s="15"/>
    </row>
    <row r="58" spans="1:9" s="4" customFormat="1" x14ac:dyDescent="0.25">
      <c r="A58" s="40"/>
      <c r="B58" s="32" t="s">
        <v>17</v>
      </c>
      <c r="C58" s="13"/>
      <c r="D58" s="14"/>
      <c r="E58" s="14"/>
      <c r="F58" s="8">
        <f t="shared" si="9"/>
        <v>0</v>
      </c>
      <c r="G58" s="15"/>
      <c r="H58" s="15"/>
      <c r="I58" s="15"/>
    </row>
    <row r="59" spans="1:9" s="22" customFormat="1" x14ac:dyDescent="0.25">
      <c r="A59" s="40"/>
      <c r="B59" s="32" t="s">
        <v>79</v>
      </c>
      <c r="C59" s="13"/>
      <c r="D59" s="14"/>
      <c r="E59" s="14"/>
      <c r="F59" s="8">
        <f t="shared" si="9"/>
        <v>0</v>
      </c>
      <c r="G59" s="15"/>
      <c r="H59" s="15"/>
      <c r="I59" s="15"/>
    </row>
    <row r="60" spans="1:9" s="4" customFormat="1" x14ac:dyDescent="0.25">
      <c r="A60" s="40"/>
      <c r="B60" s="32" t="s">
        <v>78</v>
      </c>
      <c r="C60" s="13"/>
      <c r="D60" s="14"/>
      <c r="E60" s="14"/>
      <c r="F60" s="8">
        <f t="shared" si="9"/>
        <v>0</v>
      </c>
      <c r="G60" s="15"/>
      <c r="H60" s="15"/>
      <c r="I60" s="15"/>
    </row>
    <row r="61" spans="1:9" s="4" customFormat="1" x14ac:dyDescent="0.25">
      <c r="A61" s="40"/>
      <c r="B61" s="33" t="s">
        <v>19</v>
      </c>
      <c r="C61" s="18"/>
      <c r="D61" s="18"/>
      <c r="E61" s="18"/>
      <c r="F61" s="19">
        <f t="shared" ref="F61:I61" si="10">+SUM(F53:F60)</f>
        <v>0</v>
      </c>
      <c r="G61" s="19">
        <f t="shared" si="10"/>
        <v>0</v>
      </c>
      <c r="H61" s="19">
        <f t="shared" si="10"/>
        <v>0</v>
      </c>
      <c r="I61" s="19">
        <f t="shared" si="10"/>
        <v>0</v>
      </c>
    </row>
    <row r="62" spans="1:9" s="4" customFormat="1" x14ac:dyDescent="0.25">
      <c r="A62" s="40"/>
      <c r="B62" s="43"/>
      <c r="C62" s="44"/>
      <c r="D62" s="44"/>
      <c r="E62" s="44"/>
      <c r="F62" s="9"/>
      <c r="G62" s="45"/>
      <c r="H62" s="45"/>
      <c r="I62" s="45"/>
    </row>
    <row r="63" spans="1:9" s="7" customFormat="1" x14ac:dyDescent="0.25">
      <c r="A63" s="42"/>
      <c r="B63" s="31" t="s">
        <v>65</v>
      </c>
      <c r="C63" s="13"/>
      <c r="D63" s="20"/>
      <c r="E63" s="20"/>
      <c r="F63" s="9"/>
      <c r="G63" s="21"/>
      <c r="H63" s="21"/>
      <c r="I63" s="21"/>
    </row>
    <row r="64" spans="1:9" s="12" customFormat="1" x14ac:dyDescent="0.25">
      <c r="A64" s="40"/>
      <c r="B64" s="32" t="s">
        <v>18</v>
      </c>
      <c r="C64" s="13"/>
      <c r="D64" s="14"/>
      <c r="E64" s="14"/>
      <c r="F64" s="8">
        <f t="shared" ref="F64:F65" si="11">+D64+E64</f>
        <v>0</v>
      </c>
      <c r="G64" s="15"/>
      <c r="H64" s="15"/>
      <c r="I64" s="15"/>
    </row>
    <row r="65" spans="1:12" s="22" customFormat="1" x14ac:dyDescent="0.25">
      <c r="A65" s="40"/>
      <c r="B65" s="32" t="s">
        <v>46</v>
      </c>
      <c r="C65" s="13"/>
      <c r="D65" s="14"/>
      <c r="E65" s="14"/>
      <c r="F65" s="8">
        <f t="shared" si="11"/>
        <v>0</v>
      </c>
      <c r="G65" s="15"/>
      <c r="H65" s="15"/>
      <c r="I65" s="15"/>
    </row>
    <row r="66" spans="1:12" s="22" customFormat="1" x14ac:dyDescent="0.25">
      <c r="A66" s="40"/>
      <c r="B66" s="33" t="s">
        <v>66</v>
      </c>
      <c r="C66" s="18"/>
      <c r="D66" s="18"/>
      <c r="E66" s="18"/>
      <c r="F66" s="19">
        <f t="shared" ref="F66:I66" si="12">+SUM(F64:F65)</f>
        <v>0</v>
      </c>
      <c r="G66" s="19">
        <f t="shared" si="12"/>
        <v>0</v>
      </c>
      <c r="H66" s="19">
        <f t="shared" si="12"/>
        <v>0</v>
      </c>
      <c r="I66" s="19">
        <f t="shared" si="12"/>
        <v>0</v>
      </c>
    </row>
    <row r="67" spans="1:12" s="22" customFormat="1" x14ac:dyDescent="0.25">
      <c r="A67" s="40"/>
      <c r="B67" s="43"/>
      <c r="C67" s="44"/>
      <c r="D67" s="44"/>
      <c r="E67" s="44"/>
      <c r="F67" s="9"/>
      <c r="G67" s="45"/>
      <c r="H67" s="45"/>
      <c r="I67" s="45"/>
    </row>
    <row r="68" spans="1:12" s="7" customFormat="1" x14ac:dyDescent="0.25">
      <c r="A68" s="42"/>
      <c r="B68" s="33" t="s">
        <v>41</v>
      </c>
      <c r="C68" s="25"/>
      <c r="D68" s="25"/>
      <c r="E68" s="25"/>
      <c r="F68" s="46">
        <f>+F19+F30+F36+F44+F50+F61+F66</f>
        <v>0</v>
      </c>
      <c r="G68" s="46">
        <f>+G19+G30+G36+G44+G50+G61+G66</f>
        <v>0</v>
      </c>
      <c r="H68" s="46">
        <f>+H19+H30+H36+H44+H50+H61+H66</f>
        <v>0</v>
      </c>
      <c r="I68" s="46">
        <f>+I19+I30+I36+I44+I50+I61+I66</f>
        <v>0</v>
      </c>
    </row>
    <row r="69" spans="1:12" s="6" customFormat="1" x14ac:dyDescent="0.25">
      <c r="A69" s="40"/>
      <c r="B69" s="32"/>
      <c r="C69" s="14"/>
      <c r="D69" s="14"/>
      <c r="E69" s="14"/>
      <c r="F69" s="8"/>
      <c r="G69" s="15"/>
      <c r="H69" s="15"/>
      <c r="I69" s="15"/>
      <c r="J69" s="24"/>
    </row>
    <row r="70" spans="1:12" s="4" customFormat="1" ht="30" x14ac:dyDescent="0.25">
      <c r="A70" s="40"/>
      <c r="B70" s="32" t="s">
        <v>71</v>
      </c>
      <c r="C70" s="11"/>
      <c r="D70" s="11"/>
      <c r="E70" s="11"/>
      <c r="F70" s="8">
        <f>+F68*0.03</f>
        <v>0</v>
      </c>
      <c r="G70" s="11"/>
      <c r="H70" s="11"/>
      <c r="I70" s="11"/>
    </row>
    <row r="71" spans="1:12" s="4" customFormat="1" x14ac:dyDescent="0.25">
      <c r="A71" s="40"/>
      <c r="B71" s="32"/>
      <c r="C71" s="14"/>
      <c r="D71" s="14"/>
      <c r="E71" s="14"/>
      <c r="F71" s="8"/>
      <c r="G71" s="15"/>
      <c r="H71" s="15"/>
      <c r="I71" s="15"/>
    </row>
    <row r="72" spans="1:12" s="4" customFormat="1" x14ac:dyDescent="0.25">
      <c r="A72" s="40"/>
      <c r="B72" s="33" t="s">
        <v>20</v>
      </c>
      <c r="C72" s="25"/>
      <c r="D72" s="25"/>
      <c r="E72" s="25"/>
      <c r="F72" s="9">
        <f>+F68+F70</f>
        <v>0</v>
      </c>
      <c r="G72" s="26">
        <f t="shared" ref="G72:I72" si="13">+G68+G70</f>
        <v>0</v>
      </c>
      <c r="H72" s="9">
        <f t="shared" si="13"/>
        <v>0</v>
      </c>
      <c r="I72" s="9">
        <f t="shared" si="13"/>
        <v>0</v>
      </c>
      <c r="J72" s="70" t="s">
        <v>29</v>
      </c>
      <c r="K72" s="71"/>
      <c r="L72" s="71"/>
    </row>
    <row r="73" spans="1:12" s="22" customFormat="1" ht="24" customHeight="1" x14ac:dyDescent="0.25">
      <c r="A73" s="47"/>
      <c r="B73" s="61" t="s">
        <v>40</v>
      </c>
      <c r="C73" s="62"/>
      <c r="D73" s="62"/>
      <c r="E73" s="62"/>
      <c r="F73" s="63"/>
      <c r="G73" s="8">
        <f>+G72*0.06</f>
        <v>0</v>
      </c>
      <c r="H73" s="36"/>
      <c r="I73" s="37"/>
    </row>
    <row r="74" spans="1:12" s="22" customFormat="1" ht="30" customHeight="1" x14ac:dyDescent="0.25">
      <c r="A74" s="47"/>
      <c r="B74" s="48" t="s">
        <v>49</v>
      </c>
      <c r="C74" s="49"/>
      <c r="D74" s="49"/>
      <c r="E74" s="49"/>
      <c r="F74" s="50"/>
      <c r="G74" s="38">
        <f>+G72+G73</f>
        <v>0</v>
      </c>
      <c r="H74" s="36"/>
      <c r="I74" s="37"/>
      <c r="J74" s="72" t="s">
        <v>31</v>
      </c>
      <c r="K74" s="72"/>
      <c r="L74" s="72"/>
    </row>
    <row r="75" spans="1:12" s="23" customFormat="1" ht="18.75" customHeight="1" x14ac:dyDescent="0.25">
      <c r="A75" s="40"/>
      <c r="B75" s="64" t="s">
        <v>21</v>
      </c>
      <c r="C75" s="65"/>
      <c r="D75" s="65"/>
      <c r="E75" s="65"/>
      <c r="F75" s="66"/>
      <c r="G75" s="67">
        <f>+G74+H72+I72</f>
        <v>0</v>
      </c>
      <c r="H75" s="68"/>
      <c r="I75" s="69"/>
    </row>
    <row r="76" spans="1:12" x14ac:dyDescent="0.25">
      <c r="A76" s="40"/>
      <c r="B76" s="12"/>
      <c r="C76" s="12"/>
      <c r="D76" s="12"/>
    </row>
    <row r="77" spans="1:12" x14ac:dyDescent="0.25">
      <c r="A77" s="40"/>
      <c r="B77" s="12"/>
      <c r="C77" s="12"/>
      <c r="D77" s="12"/>
    </row>
    <row r="78" spans="1:12" ht="113.25" customHeight="1" x14ac:dyDescent="0.25">
      <c r="A78" s="51" t="s">
        <v>58</v>
      </c>
      <c r="B78" s="79" t="s">
        <v>72</v>
      </c>
      <c r="C78" s="79"/>
      <c r="D78" s="79"/>
      <c r="E78" s="79"/>
      <c r="F78" s="79"/>
      <c r="G78" s="79"/>
      <c r="H78" s="79"/>
      <c r="I78" s="79"/>
    </row>
    <row r="79" spans="1:12" s="12" customFormat="1" ht="51.75" customHeight="1" x14ac:dyDescent="0.25">
      <c r="A79" s="51" t="s">
        <v>57</v>
      </c>
      <c r="B79" s="79" t="s">
        <v>73</v>
      </c>
      <c r="C79" s="79"/>
      <c r="D79" s="79"/>
      <c r="E79" s="79"/>
      <c r="F79" s="79"/>
      <c r="G79" s="79"/>
      <c r="H79" s="79"/>
      <c r="I79" s="79"/>
    </row>
    <row r="80" spans="1:12" s="12" customFormat="1" ht="20.25" customHeight="1" x14ac:dyDescent="0.25">
      <c r="A80" s="51" t="s">
        <v>56</v>
      </c>
      <c r="B80" s="79" t="s">
        <v>67</v>
      </c>
      <c r="C80" s="79"/>
      <c r="D80" s="79"/>
      <c r="E80" s="79"/>
      <c r="F80" s="79"/>
      <c r="G80" s="79"/>
      <c r="H80" s="79"/>
      <c r="I80" s="79"/>
    </row>
    <row r="81" spans="1:9" ht="35.25" customHeight="1" x14ac:dyDescent="0.25">
      <c r="A81" s="51" t="s">
        <v>59</v>
      </c>
      <c r="B81" s="79" t="s">
        <v>74</v>
      </c>
      <c r="C81" s="79"/>
      <c r="D81" s="79"/>
      <c r="E81" s="79"/>
      <c r="F81" s="79"/>
      <c r="G81" s="79"/>
      <c r="H81" s="79"/>
      <c r="I81" s="79"/>
    </row>
    <row r="82" spans="1:9" ht="34.5" customHeight="1" x14ac:dyDescent="0.25">
      <c r="A82" s="51" t="s">
        <v>60</v>
      </c>
      <c r="B82" s="79" t="s">
        <v>75</v>
      </c>
      <c r="C82" s="81"/>
      <c r="D82" s="81"/>
      <c r="E82" s="81"/>
      <c r="F82" s="81"/>
      <c r="G82" s="81"/>
      <c r="H82" s="81"/>
      <c r="I82" s="81"/>
    </row>
  </sheetData>
  <mergeCells count="18">
    <mergeCell ref="B80:I80"/>
    <mergeCell ref="A8:A9"/>
    <mergeCell ref="B82:I82"/>
    <mergeCell ref="B81:I81"/>
    <mergeCell ref="B78:I78"/>
    <mergeCell ref="B79:I79"/>
    <mergeCell ref="J72:L72"/>
    <mergeCell ref="J74:L74"/>
    <mergeCell ref="G8:I8"/>
    <mergeCell ref="C8:C9"/>
    <mergeCell ref="B8:B9"/>
    <mergeCell ref="D8:D9"/>
    <mergeCell ref="C7:I7"/>
    <mergeCell ref="E8:E9"/>
    <mergeCell ref="F8:F9"/>
    <mergeCell ref="B73:F73"/>
    <mergeCell ref="B75:F75"/>
    <mergeCell ref="G75:I7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A3AD-C453-4140-BC07-76E0F2520780}">
  <dimension ref="B1:O24"/>
  <sheetViews>
    <sheetView showGridLines="0" zoomScaleNormal="100" workbookViewId="0"/>
  </sheetViews>
  <sheetFormatPr defaultRowHeight="15" x14ac:dyDescent="0.25"/>
  <cols>
    <col min="1" max="1" width="3.140625" customWidth="1"/>
    <col min="2" max="2" width="6.28515625" customWidth="1"/>
    <col min="3" max="3" width="36.42578125" customWidth="1"/>
    <col min="4" max="15" width="7.28515625" customWidth="1"/>
  </cols>
  <sheetData>
    <row r="1" spans="2:15" x14ac:dyDescent="0.25">
      <c r="F1" s="82"/>
      <c r="G1" s="82"/>
      <c r="H1" s="82"/>
      <c r="I1" s="82"/>
      <c r="J1" s="82"/>
    </row>
    <row r="2" spans="2:15" ht="21" x14ac:dyDescent="0.35">
      <c r="B2" s="29" t="s">
        <v>39</v>
      </c>
      <c r="E2" s="82"/>
      <c r="F2" s="82"/>
      <c r="G2" s="82"/>
      <c r="H2" s="82"/>
      <c r="I2" s="82"/>
    </row>
    <row r="3" spans="2:15" ht="15.75" x14ac:dyDescent="0.25">
      <c r="B3" s="10" t="s">
        <v>32</v>
      </c>
      <c r="C3" s="83"/>
      <c r="D3" s="83"/>
      <c r="E3" s="83"/>
      <c r="F3" s="83"/>
      <c r="G3" s="83"/>
      <c r="H3" s="83"/>
      <c r="I3" s="83"/>
    </row>
    <row r="4" spans="2:15" x14ac:dyDescent="0.25">
      <c r="F4" s="82"/>
      <c r="G4" s="82"/>
      <c r="H4" s="82"/>
      <c r="I4" s="82"/>
      <c r="J4" s="82"/>
    </row>
    <row r="5" spans="2:15" ht="18.75" x14ac:dyDescent="0.3">
      <c r="B5" s="30" t="s">
        <v>108</v>
      </c>
      <c r="C5" s="30"/>
      <c r="F5" s="82"/>
      <c r="G5" s="82"/>
      <c r="H5" s="82"/>
      <c r="I5" s="82"/>
      <c r="J5" s="82"/>
    </row>
    <row r="6" spans="2:15" x14ac:dyDescent="0.25">
      <c r="F6" s="82"/>
      <c r="G6" s="82"/>
      <c r="H6" s="82"/>
      <c r="I6" s="82"/>
      <c r="J6" s="82"/>
    </row>
    <row r="7" spans="2:15" s="96" customFormat="1" ht="15.75" x14ac:dyDescent="0.25">
      <c r="B7" s="93" t="s">
        <v>109</v>
      </c>
      <c r="C7" s="94"/>
      <c r="D7" s="95" t="s">
        <v>110</v>
      </c>
      <c r="E7" s="95"/>
      <c r="F7" s="95"/>
      <c r="G7" s="95"/>
      <c r="H7" s="95"/>
      <c r="I7" s="95"/>
      <c r="J7" s="95"/>
      <c r="K7" s="95"/>
      <c r="L7" s="95"/>
      <c r="M7" s="95"/>
      <c r="N7" s="95"/>
      <c r="O7" s="95"/>
    </row>
    <row r="8" spans="2:15" s="96" customFormat="1" ht="15.75" x14ac:dyDescent="0.25">
      <c r="B8" s="97"/>
      <c r="C8" s="98"/>
      <c r="D8" s="99">
        <v>1</v>
      </c>
      <c r="E8" s="99">
        <v>2</v>
      </c>
      <c r="F8" s="99">
        <v>3</v>
      </c>
      <c r="G8" s="99">
        <v>4</v>
      </c>
      <c r="H8" s="99">
        <v>5</v>
      </c>
      <c r="I8" s="99">
        <v>6</v>
      </c>
      <c r="J8" s="99">
        <v>7</v>
      </c>
      <c r="K8" s="99">
        <v>8</v>
      </c>
      <c r="L8" s="99">
        <v>9</v>
      </c>
      <c r="M8" s="99">
        <v>10</v>
      </c>
      <c r="N8" s="99">
        <v>11</v>
      </c>
      <c r="O8" s="99">
        <v>12</v>
      </c>
    </row>
    <row r="9" spans="2:15" s="96" customFormat="1" ht="15.75" x14ac:dyDescent="0.25">
      <c r="B9" s="100" t="s">
        <v>111</v>
      </c>
      <c r="C9" s="101"/>
      <c r="D9" s="102"/>
      <c r="E9" s="102"/>
      <c r="F9" s="102"/>
      <c r="G9" s="102"/>
      <c r="H9" s="102"/>
      <c r="I9" s="102"/>
      <c r="J9" s="102"/>
      <c r="K9" s="102"/>
      <c r="L9" s="102"/>
      <c r="M9" s="102"/>
      <c r="N9" s="102"/>
      <c r="O9" s="103"/>
    </row>
    <row r="10" spans="2:15" x14ac:dyDescent="0.25">
      <c r="B10" s="104" t="s">
        <v>112</v>
      </c>
      <c r="C10" s="104"/>
      <c r="D10" s="104"/>
      <c r="E10" s="104"/>
      <c r="F10" s="104"/>
      <c r="G10" s="104"/>
      <c r="H10" s="104"/>
      <c r="I10" s="104"/>
      <c r="J10" s="104"/>
      <c r="K10" s="104"/>
      <c r="L10" s="104"/>
      <c r="M10" s="104"/>
      <c r="N10" s="104"/>
      <c r="O10" s="104"/>
    </row>
    <row r="11" spans="2:15" x14ac:dyDescent="0.25">
      <c r="B11" s="104" t="s">
        <v>113</v>
      </c>
      <c r="C11" s="104"/>
      <c r="D11" s="105"/>
      <c r="E11" s="105"/>
      <c r="F11" s="105"/>
      <c r="G11" s="105"/>
      <c r="H11" s="105"/>
      <c r="I11" s="105"/>
      <c r="J11" s="105"/>
      <c r="K11" s="105"/>
      <c r="L11" s="105"/>
      <c r="M11" s="105"/>
      <c r="N11" s="105"/>
      <c r="O11" s="105"/>
    </row>
    <row r="12" spans="2:15" x14ac:dyDescent="0.25">
      <c r="B12" s="105" t="s">
        <v>114</v>
      </c>
      <c r="C12" s="105"/>
      <c r="D12" s="105"/>
      <c r="E12" s="105"/>
      <c r="F12" s="105"/>
      <c r="G12" s="105"/>
      <c r="H12" s="105"/>
      <c r="I12" s="105"/>
      <c r="J12" s="105"/>
      <c r="K12" s="105"/>
      <c r="L12" s="105"/>
      <c r="M12" s="105"/>
      <c r="N12" s="105"/>
      <c r="O12" s="105"/>
    </row>
    <row r="13" spans="2:15" s="96" customFormat="1" ht="15.75" x14ac:dyDescent="0.25">
      <c r="B13" s="100" t="s">
        <v>115</v>
      </c>
      <c r="C13" s="101"/>
      <c r="D13" s="102"/>
      <c r="E13" s="102"/>
      <c r="F13" s="102"/>
      <c r="G13" s="102"/>
      <c r="H13" s="102"/>
      <c r="I13" s="102"/>
      <c r="J13" s="102"/>
      <c r="K13" s="102"/>
      <c r="L13" s="102"/>
      <c r="M13" s="102"/>
      <c r="N13" s="102"/>
      <c r="O13" s="103"/>
    </row>
    <row r="14" spans="2:15" x14ac:dyDescent="0.25">
      <c r="B14" s="105" t="s">
        <v>116</v>
      </c>
      <c r="C14" s="105"/>
      <c r="D14" s="105"/>
      <c r="E14" s="105"/>
      <c r="F14" s="105"/>
      <c r="G14" s="105"/>
      <c r="H14" s="105"/>
      <c r="I14" s="105"/>
      <c r="J14" s="105"/>
      <c r="K14" s="105"/>
      <c r="L14" s="105"/>
      <c r="M14" s="105"/>
      <c r="N14" s="105"/>
      <c r="O14" s="105"/>
    </row>
    <row r="15" spans="2:15" x14ac:dyDescent="0.25">
      <c r="B15" s="105" t="s">
        <v>117</v>
      </c>
      <c r="C15" s="105"/>
      <c r="D15" s="105"/>
      <c r="E15" s="105"/>
      <c r="F15" s="105"/>
      <c r="G15" s="105"/>
      <c r="H15" s="105"/>
      <c r="I15" s="105"/>
      <c r="J15" s="105"/>
      <c r="K15" s="105"/>
      <c r="L15" s="105"/>
      <c r="M15" s="105"/>
      <c r="N15" s="105"/>
      <c r="O15" s="105"/>
    </row>
    <row r="16" spans="2:15" x14ac:dyDescent="0.25">
      <c r="B16" s="105" t="s">
        <v>114</v>
      </c>
      <c r="C16" s="105"/>
      <c r="D16" s="105"/>
      <c r="E16" s="105"/>
      <c r="F16" s="105"/>
      <c r="G16" s="105"/>
      <c r="H16" s="105"/>
      <c r="I16" s="105"/>
      <c r="J16" s="105"/>
      <c r="K16" s="105"/>
      <c r="L16" s="105"/>
      <c r="M16" s="105"/>
      <c r="N16" s="105"/>
      <c r="O16" s="105"/>
    </row>
    <row r="17" spans="2:15" s="96" customFormat="1" ht="15.75" x14ac:dyDescent="0.25">
      <c r="B17" s="100" t="s">
        <v>118</v>
      </c>
      <c r="C17" s="101"/>
      <c r="D17" s="102"/>
      <c r="E17" s="102"/>
      <c r="F17" s="102"/>
      <c r="G17" s="102"/>
      <c r="H17" s="102"/>
      <c r="I17" s="102"/>
      <c r="J17" s="102"/>
      <c r="K17" s="102"/>
      <c r="L17" s="102"/>
      <c r="M17" s="102"/>
      <c r="N17" s="102"/>
      <c r="O17" s="103"/>
    </row>
    <row r="18" spans="2:15" x14ac:dyDescent="0.25">
      <c r="B18" s="105" t="s">
        <v>119</v>
      </c>
      <c r="C18" s="105"/>
      <c r="D18" s="105"/>
      <c r="E18" s="105"/>
      <c r="F18" s="105"/>
      <c r="G18" s="105"/>
      <c r="H18" s="105"/>
      <c r="I18" s="105"/>
      <c r="J18" s="105"/>
      <c r="K18" s="105"/>
      <c r="L18" s="105"/>
      <c r="M18" s="105"/>
      <c r="N18" s="105"/>
      <c r="O18" s="105"/>
    </row>
    <row r="19" spans="2:15" x14ac:dyDescent="0.25">
      <c r="B19" s="105" t="s">
        <v>120</v>
      </c>
      <c r="C19" s="105"/>
      <c r="D19" s="105"/>
      <c r="E19" s="105"/>
      <c r="F19" s="105"/>
      <c r="G19" s="105"/>
      <c r="H19" s="105"/>
      <c r="I19" s="105"/>
      <c r="J19" s="105"/>
      <c r="K19" s="105"/>
      <c r="L19" s="105"/>
      <c r="M19" s="105"/>
      <c r="N19" s="105"/>
      <c r="O19" s="105"/>
    </row>
    <row r="20" spans="2:15" x14ac:dyDescent="0.25">
      <c r="B20" s="105" t="s">
        <v>114</v>
      </c>
      <c r="C20" s="105"/>
      <c r="D20" s="105"/>
      <c r="E20" s="105"/>
      <c r="F20" s="105"/>
      <c r="G20" s="105"/>
      <c r="H20" s="105"/>
      <c r="I20" s="105"/>
      <c r="J20" s="105"/>
      <c r="K20" s="105"/>
      <c r="L20" s="105"/>
      <c r="M20" s="105"/>
      <c r="N20" s="105"/>
      <c r="O20" s="105"/>
    </row>
    <row r="21" spans="2:15" s="96" customFormat="1" ht="15.75" x14ac:dyDescent="0.25">
      <c r="B21" s="100" t="s">
        <v>121</v>
      </c>
      <c r="C21" s="101"/>
      <c r="D21" s="102"/>
      <c r="E21" s="102"/>
      <c r="F21" s="102"/>
      <c r="G21" s="102"/>
      <c r="H21" s="102"/>
      <c r="I21" s="102"/>
      <c r="J21" s="102"/>
      <c r="K21" s="102"/>
      <c r="L21" s="102"/>
      <c r="M21" s="102"/>
      <c r="N21" s="102"/>
      <c r="O21" s="103"/>
    </row>
    <row r="22" spans="2:15" x14ac:dyDescent="0.25">
      <c r="B22" s="105" t="s">
        <v>122</v>
      </c>
      <c r="C22" s="105"/>
      <c r="D22" s="105"/>
      <c r="E22" s="105"/>
      <c r="F22" s="105"/>
      <c r="G22" s="105"/>
      <c r="H22" s="105"/>
      <c r="I22" s="105"/>
      <c r="J22" s="105"/>
      <c r="K22" s="105"/>
      <c r="L22" s="105"/>
      <c r="M22" s="105"/>
      <c r="N22" s="105"/>
      <c r="O22" s="105"/>
    </row>
    <row r="23" spans="2:15" x14ac:dyDescent="0.25">
      <c r="B23" s="105" t="s">
        <v>123</v>
      </c>
      <c r="C23" s="105"/>
      <c r="D23" s="105"/>
      <c r="E23" s="105"/>
      <c r="F23" s="105"/>
      <c r="G23" s="105"/>
      <c r="H23" s="105"/>
      <c r="I23" s="105"/>
      <c r="J23" s="105"/>
      <c r="K23" s="105"/>
      <c r="L23" s="105"/>
      <c r="M23" s="105"/>
      <c r="N23" s="105"/>
      <c r="O23" s="105"/>
    </row>
    <row r="24" spans="2:15" x14ac:dyDescent="0.25">
      <c r="B24" s="105" t="s">
        <v>114</v>
      </c>
      <c r="C24" s="105"/>
      <c r="D24" s="105"/>
      <c r="E24" s="105"/>
      <c r="F24" s="105"/>
      <c r="G24" s="105"/>
      <c r="H24" s="105"/>
      <c r="I24" s="105"/>
      <c r="J24" s="105"/>
      <c r="K24" s="105"/>
      <c r="L24" s="105"/>
      <c r="M24" s="105"/>
      <c r="N24" s="105"/>
      <c r="O24" s="105"/>
    </row>
  </sheetData>
  <mergeCells count="2">
    <mergeCell ref="B7:C8"/>
    <mergeCell ref="D7:O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F2E0-6A8E-4A45-B3B1-5AF1142016F4}">
  <sheetPr>
    <pageSetUpPr fitToPage="1"/>
  </sheetPr>
  <dimension ref="B1:I11"/>
  <sheetViews>
    <sheetView showGridLines="0" zoomScale="115" zoomScaleNormal="115" workbookViewId="0">
      <selection activeCell="E18" sqref="E18"/>
    </sheetView>
  </sheetViews>
  <sheetFormatPr defaultRowHeight="12.75" x14ac:dyDescent="0.25"/>
  <cols>
    <col min="1" max="1" width="2.85546875" style="89" customWidth="1"/>
    <col min="2" max="2" width="5.5703125" style="89" customWidth="1"/>
    <col min="3" max="3" width="32.7109375" style="89" customWidth="1"/>
    <col min="4" max="4" width="21.85546875" style="89" customWidth="1"/>
    <col min="5" max="5" width="19" style="89" customWidth="1"/>
    <col min="6" max="6" width="21.140625" style="89" customWidth="1"/>
    <col min="7" max="7" width="22.85546875" style="89" customWidth="1"/>
    <col min="8" max="8" width="26.5703125" style="89" customWidth="1"/>
    <col min="9" max="248" width="9.140625" style="89"/>
    <col min="249" max="249" width="13.5703125" style="89" customWidth="1"/>
    <col min="250" max="250" width="1" style="89" customWidth="1"/>
    <col min="251" max="251" width="32.42578125" style="89" customWidth="1"/>
    <col min="252" max="252" width="1" style="89" customWidth="1"/>
    <col min="253" max="253" width="25.7109375" style="89" customWidth="1"/>
    <col min="254" max="254" width="1" style="89" customWidth="1"/>
    <col min="255" max="255" width="19.42578125" style="89" customWidth="1"/>
    <col min="256" max="256" width="1" style="89" customWidth="1"/>
    <col min="257" max="257" width="11.42578125" style="89" customWidth="1"/>
    <col min="258" max="258" width="1.28515625" style="89" customWidth="1"/>
    <col min="259" max="259" width="18.85546875" style="89" customWidth="1"/>
    <col min="260" max="260" width="0.85546875" style="89" customWidth="1"/>
    <col min="261" max="261" width="19" style="89" customWidth="1"/>
    <col min="262" max="262" width="1" style="89" customWidth="1"/>
    <col min="263" max="263" width="22.85546875" style="89" customWidth="1"/>
    <col min="264" max="504" width="9.140625" style="89"/>
    <col min="505" max="505" width="13.5703125" style="89" customWidth="1"/>
    <col min="506" max="506" width="1" style="89" customWidth="1"/>
    <col min="507" max="507" width="32.42578125" style="89" customWidth="1"/>
    <col min="508" max="508" width="1" style="89" customWidth="1"/>
    <col min="509" max="509" width="25.7109375" style="89" customWidth="1"/>
    <col min="510" max="510" width="1" style="89" customWidth="1"/>
    <col min="511" max="511" width="19.42578125" style="89" customWidth="1"/>
    <col min="512" max="512" width="1" style="89" customWidth="1"/>
    <col min="513" max="513" width="11.42578125" style="89" customWidth="1"/>
    <col min="514" max="514" width="1.28515625" style="89" customWidth="1"/>
    <col min="515" max="515" width="18.85546875" style="89" customWidth="1"/>
    <col min="516" max="516" width="0.85546875" style="89" customWidth="1"/>
    <col min="517" max="517" width="19" style="89" customWidth="1"/>
    <col min="518" max="518" width="1" style="89" customWidth="1"/>
    <col min="519" max="519" width="22.85546875" style="89" customWidth="1"/>
    <col min="520" max="760" width="9.140625" style="89"/>
    <col min="761" max="761" width="13.5703125" style="89" customWidth="1"/>
    <col min="762" max="762" width="1" style="89" customWidth="1"/>
    <col min="763" max="763" width="32.42578125" style="89" customWidth="1"/>
    <col min="764" max="764" width="1" style="89" customWidth="1"/>
    <col min="765" max="765" width="25.7109375" style="89" customWidth="1"/>
    <col min="766" max="766" width="1" style="89" customWidth="1"/>
    <col min="767" max="767" width="19.42578125" style="89" customWidth="1"/>
    <col min="768" max="768" width="1" style="89" customWidth="1"/>
    <col min="769" max="769" width="11.42578125" style="89" customWidth="1"/>
    <col min="770" max="770" width="1.28515625" style="89" customWidth="1"/>
    <col min="771" max="771" width="18.85546875" style="89" customWidth="1"/>
    <col min="772" max="772" width="0.85546875" style="89" customWidth="1"/>
    <col min="773" max="773" width="19" style="89" customWidth="1"/>
    <col min="774" max="774" width="1" style="89" customWidth="1"/>
    <col min="775" max="775" width="22.85546875" style="89" customWidth="1"/>
    <col min="776" max="1016" width="9.140625" style="89"/>
    <col min="1017" max="1017" width="13.5703125" style="89" customWidth="1"/>
    <col min="1018" max="1018" width="1" style="89" customWidth="1"/>
    <col min="1019" max="1019" width="32.42578125" style="89" customWidth="1"/>
    <col min="1020" max="1020" width="1" style="89" customWidth="1"/>
    <col min="1021" max="1021" width="25.7109375" style="89" customWidth="1"/>
    <col min="1022" max="1022" width="1" style="89" customWidth="1"/>
    <col min="1023" max="1023" width="19.42578125" style="89" customWidth="1"/>
    <col min="1024" max="1024" width="1" style="89" customWidth="1"/>
    <col min="1025" max="1025" width="11.42578125" style="89" customWidth="1"/>
    <col min="1026" max="1026" width="1.28515625" style="89" customWidth="1"/>
    <col min="1027" max="1027" width="18.85546875" style="89" customWidth="1"/>
    <col min="1028" max="1028" width="0.85546875" style="89" customWidth="1"/>
    <col min="1029" max="1029" width="19" style="89" customWidth="1"/>
    <col min="1030" max="1030" width="1" style="89" customWidth="1"/>
    <col min="1031" max="1031" width="22.85546875" style="89" customWidth="1"/>
    <col min="1032" max="1272" width="9.140625" style="89"/>
    <col min="1273" max="1273" width="13.5703125" style="89" customWidth="1"/>
    <col min="1274" max="1274" width="1" style="89" customWidth="1"/>
    <col min="1275" max="1275" width="32.42578125" style="89" customWidth="1"/>
    <col min="1276" max="1276" width="1" style="89" customWidth="1"/>
    <col min="1277" max="1277" width="25.7109375" style="89" customWidth="1"/>
    <col min="1278" max="1278" width="1" style="89" customWidth="1"/>
    <col min="1279" max="1279" width="19.42578125" style="89" customWidth="1"/>
    <col min="1280" max="1280" width="1" style="89" customWidth="1"/>
    <col min="1281" max="1281" width="11.42578125" style="89" customWidth="1"/>
    <col min="1282" max="1282" width="1.28515625" style="89" customWidth="1"/>
    <col min="1283" max="1283" width="18.85546875" style="89" customWidth="1"/>
    <col min="1284" max="1284" width="0.85546875" style="89" customWidth="1"/>
    <col min="1285" max="1285" width="19" style="89" customWidth="1"/>
    <col min="1286" max="1286" width="1" style="89" customWidth="1"/>
    <col min="1287" max="1287" width="22.85546875" style="89" customWidth="1"/>
    <col min="1288" max="1528" width="9.140625" style="89"/>
    <col min="1529" max="1529" width="13.5703125" style="89" customWidth="1"/>
    <col min="1530" max="1530" width="1" style="89" customWidth="1"/>
    <col min="1531" max="1531" width="32.42578125" style="89" customWidth="1"/>
    <col min="1532" max="1532" width="1" style="89" customWidth="1"/>
    <col min="1533" max="1533" width="25.7109375" style="89" customWidth="1"/>
    <col min="1534" max="1534" width="1" style="89" customWidth="1"/>
    <col min="1535" max="1535" width="19.42578125" style="89" customWidth="1"/>
    <col min="1536" max="1536" width="1" style="89" customWidth="1"/>
    <col min="1537" max="1537" width="11.42578125" style="89" customWidth="1"/>
    <col min="1538" max="1538" width="1.28515625" style="89" customWidth="1"/>
    <col min="1539" max="1539" width="18.85546875" style="89" customWidth="1"/>
    <col min="1540" max="1540" width="0.85546875" style="89" customWidth="1"/>
    <col min="1541" max="1541" width="19" style="89" customWidth="1"/>
    <col min="1542" max="1542" width="1" style="89" customWidth="1"/>
    <col min="1543" max="1543" width="22.85546875" style="89" customWidth="1"/>
    <col min="1544" max="1784" width="9.140625" style="89"/>
    <col min="1785" max="1785" width="13.5703125" style="89" customWidth="1"/>
    <col min="1786" max="1786" width="1" style="89" customWidth="1"/>
    <col min="1787" max="1787" width="32.42578125" style="89" customWidth="1"/>
    <col min="1788" max="1788" width="1" style="89" customWidth="1"/>
    <col min="1789" max="1789" width="25.7109375" style="89" customWidth="1"/>
    <col min="1790" max="1790" width="1" style="89" customWidth="1"/>
    <col min="1791" max="1791" width="19.42578125" style="89" customWidth="1"/>
    <col min="1792" max="1792" width="1" style="89" customWidth="1"/>
    <col min="1793" max="1793" width="11.42578125" style="89" customWidth="1"/>
    <col min="1794" max="1794" width="1.28515625" style="89" customWidth="1"/>
    <col min="1795" max="1795" width="18.85546875" style="89" customWidth="1"/>
    <col min="1796" max="1796" width="0.85546875" style="89" customWidth="1"/>
    <col min="1797" max="1797" width="19" style="89" customWidth="1"/>
    <col min="1798" max="1798" width="1" style="89" customWidth="1"/>
    <col min="1799" max="1799" width="22.85546875" style="89" customWidth="1"/>
    <col min="1800" max="2040" width="9.140625" style="89"/>
    <col min="2041" max="2041" width="13.5703125" style="89" customWidth="1"/>
    <col min="2042" max="2042" width="1" style="89" customWidth="1"/>
    <col min="2043" max="2043" width="32.42578125" style="89" customWidth="1"/>
    <col min="2044" max="2044" width="1" style="89" customWidth="1"/>
    <col min="2045" max="2045" width="25.7109375" style="89" customWidth="1"/>
    <col min="2046" max="2046" width="1" style="89" customWidth="1"/>
    <col min="2047" max="2047" width="19.42578125" style="89" customWidth="1"/>
    <col min="2048" max="2048" width="1" style="89" customWidth="1"/>
    <col min="2049" max="2049" width="11.42578125" style="89" customWidth="1"/>
    <col min="2050" max="2050" width="1.28515625" style="89" customWidth="1"/>
    <col min="2051" max="2051" width="18.85546875" style="89" customWidth="1"/>
    <col min="2052" max="2052" width="0.85546875" style="89" customWidth="1"/>
    <col min="2053" max="2053" width="19" style="89" customWidth="1"/>
    <col min="2054" max="2054" width="1" style="89" customWidth="1"/>
    <col min="2055" max="2055" width="22.85546875" style="89" customWidth="1"/>
    <col min="2056" max="2296" width="9.140625" style="89"/>
    <col min="2297" max="2297" width="13.5703125" style="89" customWidth="1"/>
    <col min="2298" max="2298" width="1" style="89" customWidth="1"/>
    <col min="2299" max="2299" width="32.42578125" style="89" customWidth="1"/>
    <col min="2300" max="2300" width="1" style="89" customWidth="1"/>
    <col min="2301" max="2301" width="25.7109375" style="89" customWidth="1"/>
    <col min="2302" max="2302" width="1" style="89" customWidth="1"/>
    <col min="2303" max="2303" width="19.42578125" style="89" customWidth="1"/>
    <col min="2304" max="2304" width="1" style="89" customWidth="1"/>
    <col min="2305" max="2305" width="11.42578125" style="89" customWidth="1"/>
    <col min="2306" max="2306" width="1.28515625" style="89" customWidth="1"/>
    <col min="2307" max="2307" width="18.85546875" style="89" customWidth="1"/>
    <col min="2308" max="2308" width="0.85546875" style="89" customWidth="1"/>
    <col min="2309" max="2309" width="19" style="89" customWidth="1"/>
    <col min="2310" max="2310" width="1" style="89" customWidth="1"/>
    <col min="2311" max="2311" width="22.85546875" style="89" customWidth="1"/>
    <col min="2312" max="2552" width="9.140625" style="89"/>
    <col min="2553" max="2553" width="13.5703125" style="89" customWidth="1"/>
    <col min="2554" max="2554" width="1" style="89" customWidth="1"/>
    <col min="2555" max="2555" width="32.42578125" style="89" customWidth="1"/>
    <col min="2556" max="2556" width="1" style="89" customWidth="1"/>
    <col min="2557" max="2557" width="25.7109375" style="89" customWidth="1"/>
    <col min="2558" max="2558" width="1" style="89" customWidth="1"/>
    <col min="2559" max="2559" width="19.42578125" style="89" customWidth="1"/>
    <col min="2560" max="2560" width="1" style="89" customWidth="1"/>
    <col min="2561" max="2561" width="11.42578125" style="89" customWidth="1"/>
    <col min="2562" max="2562" width="1.28515625" style="89" customWidth="1"/>
    <col min="2563" max="2563" width="18.85546875" style="89" customWidth="1"/>
    <col min="2564" max="2564" width="0.85546875" style="89" customWidth="1"/>
    <col min="2565" max="2565" width="19" style="89" customWidth="1"/>
    <col min="2566" max="2566" width="1" style="89" customWidth="1"/>
    <col min="2567" max="2567" width="22.85546875" style="89" customWidth="1"/>
    <col min="2568" max="2808" width="9.140625" style="89"/>
    <col min="2809" max="2809" width="13.5703125" style="89" customWidth="1"/>
    <col min="2810" max="2810" width="1" style="89" customWidth="1"/>
    <col min="2811" max="2811" width="32.42578125" style="89" customWidth="1"/>
    <col min="2812" max="2812" width="1" style="89" customWidth="1"/>
    <col min="2813" max="2813" width="25.7109375" style="89" customWidth="1"/>
    <col min="2814" max="2814" width="1" style="89" customWidth="1"/>
    <col min="2815" max="2815" width="19.42578125" style="89" customWidth="1"/>
    <col min="2816" max="2816" width="1" style="89" customWidth="1"/>
    <col min="2817" max="2817" width="11.42578125" style="89" customWidth="1"/>
    <col min="2818" max="2818" width="1.28515625" style="89" customWidth="1"/>
    <col min="2819" max="2819" width="18.85546875" style="89" customWidth="1"/>
    <col min="2820" max="2820" width="0.85546875" style="89" customWidth="1"/>
    <col min="2821" max="2821" width="19" style="89" customWidth="1"/>
    <col min="2822" max="2822" width="1" style="89" customWidth="1"/>
    <col min="2823" max="2823" width="22.85546875" style="89" customWidth="1"/>
    <col min="2824" max="3064" width="9.140625" style="89"/>
    <col min="3065" max="3065" width="13.5703125" style="89" customWidth="1"/>
    <col min="3066" max="3066" width="1" style="89" customWidth="1"/>
    <col min="3067" max="3067" width="32.42578125" style="89" customWidth="1"/>
    <col min="3068" max="3068" width="1" style="89" customWidth="1"/>
    <col min="3069" max="3069" width="25.7109375" style="89" customWidth="1"/>
    <col min="3070" max="3070" width="1" style="89" customWidth="1"/>
    <col min="3071" max="3071" width="19.42578125" style="89" customWidth="1"/>
    <col min="3072" max="3072" width="1" style="89" customWidth="1"/>
    <col min="3073" max="3073" width="11.42578125" style="89" customWidth="1"/>
    <col min="3074" max="3074" width="1.28515625" style="89" customWidth="1"/>
    <col min="3075" max="3075" width="18.85546875" style="89" customWidth="1"/>
    <col min="3076" max="3076" width="0.85546875" style="89" customWidth="1"/>
    <col min="3077" max="3077" width="19" style="89" customWidth="1"/>
    <col min="3078" max="3078" width="1" style="89" customWidth="1"/>
    <col min="3079" max="3079" width="22.85546875" style="89" customWidth="1"/>
    <col min="3080" max="3320" width="9.140625" style="89"/>
    <col min="3321" max="3321" width="13.5703125" style="89" customWidth="1"/>
    <col min="3322" max="3322" width="1" style="89" customWidth="1"/>
    <col min="3323" max="3323" width="32.42578125" style="89" customWidth="1"/>
    <col min="3324" max="3324" width="1" style="89" customWidth="1"/>
    <col min="3325" max="3325" width="25.7109375" style="89" customWidth="1"/>
    <col min="3326" max="3326" width="1" style="89" customWidth="1"/>
    <col min="3327" max="3327" width="19.42578125" style="89" customWidth="1"/>
    <col min="3328" max="3328" width="1" style="89" customWidth="1"/>
    <col min="3329" max="3329" width="11.42578125" style="89" customWidth="1"/>
    <col min="3330" max="3330" width="1.28515625" style="89" customWidth="1"/>
    <col min="3331" max="3331" width="18.85546875" style="89" customWidth="1"/>
    <col min="3332" max="3332" width="0.85546875" style="89" customWidth="1"/>
    <col min="3333" max="3333" width="19" style="89" customWidth="1"/>
    <col min="3334" max="3334" width="1" style="89" customWidth="1"/>
    <col min="3335" max="3335" width="22.85546875" style="89" customWidth="1"/>
    <col min="3336" max="3576" width="9.140625" style="89"/>
    <col min="3577" max="3577" width="13.5703125" style="89" customWidth="1"/>
    <col min="3578" max="3578" width="1" style="89" customWidth="1"/>
    <col min="3579" max="3579" width="32.42578125" style="89" customWidth="1"/>
    <col min="3580" max="3580" width="1" style="89" customWidth="1"/>
    <col min="3581" max="3581" width="25.7109375" style="89" customWidth="1"/>
    <col min="3582" max="3582" width="1" style="89" customWidth="1"/>
    <col min="3583" max="3583" width="19.42578125" style="89" customWidth="1"/>
    <col min="3584" max="3584" width="1" style="89" customWidth="1"/>
    <col min="3585" max="3585" width="11.42578125" style="89" customWidth="1"/>
    <col min="3586" max="3586" width="1.28515625" style="89" customWidth="1"/>
    <col min="3587" max="3587" width="18.85546875" style="89" customWidth="1"/>
    <col min="3588" max="3588" width="0.85546875" style="89" customWidth="1"/>
    <col min="3589" max="3589" width="19" style="89" customWidth="1"/>
    <col min="3590" max="3590" width="1" style="89" customWidth="1"/>
    <col min="3591" max="3591" width="22.85546875" style="89" customWidth="1"/>
    <col min="3592" max="3832" width="9.140625" style="89"/>
    <col min="3833" max="3833" width="13.5703125" style="89" customWidth="1"/>
    <col min="3834" max="3834" width="1" style="89" customWidth="1"/>
    <col min="3835" max="3835" width="32.42578125" style="89" customWidth="1"/>
    <col min="3836" max="3836" width="1" style="89" customWidth="1"/>
    <col min="3837" max="3837" width="25.7109375" style="89" customWidth="1"/>
    <col min="3838" max="3838" width="1" style="89" customWidth="1"/>
    <col min="3839" max="3839" width="19.42578125" style="89" customWidth="1"/>
    <col min="3840" max="3840" width="1" style="89" customWidth="1"/>
    <col min="3841" max="3841" width="11.42578125" style="89" customWidth="1"/>
    <col min="3842" max="3842" width="1.28515625" style="89" customWidth="1"/>
    <col min="3843" max="3843" width="18.85546875" style="89" customWidth="1"/>
    <col min="3844" max="3844" width="0.85546875" style="89" customWidth="1"/>
    <col min="3845" max="3845" width="19" style="89" customWidth="1"/>
    <col min="3846" max="3846" width="1" style="89" customWidth="1"/>
    <col min="3847" max="3847" width="22.85546875" style="89" customWidth="1"/>
    <col min="3848" max="4088" width="9.140625" style="89"/>
    <col min="4089" max="4089" width="13.5703125" style="89" customWidth="1"/>
    <col min="4090" max="4090" width="1" style="89" customWidth="1"/>
    <col min="4091" max="4091" width="32.42578125" style="89" customWidth="1"/>
    <col min="4092" max="4092" width="1" style="89" customWidth="1"/>
    <col min="4093" max="4093" width="25.7109375" style="89" customWidth="1"/>
    <col min="4094" max="4094" width="1" style="89" customWidth="1"/>
    <col min="4095" max="4095" width="19.42578125" style="89" customWidth="1"/>
    <col min="4096" max="4096" width="1" style="89" customWidth="1"/>
    <col min="4097" max="4097" width="11.42578125" style="89" customWidth="1"/>
    <col min="4098" max="4098" width="1.28515625" style="89" customWidth="1"/>
    <col min="4099" max="4099" width="18.85546875" style="89" customWidth="1"/>
    <col min="4100" max="4100" width="0.85546875" style="89" customWidth="1"/>
    <col min="4101" max="4101" width="19" style="89" customWidth="1"/>
    <col min="4102" max="4102" width="1" style="89" customWidth="1"/>
    <col min="4103" max="4103" width="22.85546875" style="89" customWidth="1"/>
    <col min="4104" max="4344" width="9.140625" style="89"/>
    <col min="4345" max="4345" width="13.5703125" style="89" customWidth="1"/>
    <col min="4346" max="4346" width="1" style="89" customWidth="1"/>
    <col min="4347" max="4347" width="32.42578125" style="89" customWidth="1"/>
    <col min="4348" max="4348" width="1" style="89" customWidth="1"/>
    <col min="4349" max="4349" width="25.7109375" style="89" customWidth="1"/>
    <col min="4350" max="4350" width="1" style="89" customWidth="1"/>
    <col min="4351" max="4351" width="19.42578125" style="89" customWidth="1"/>
    <col min="4352" max="4352" width="1" style="89" customWidth="1"/>
    <col min="4353" max="4353" width="11.42578125" style="89" customWidth="1"/>
    <col min="4354" max="4354" width="1.28515625" style="89" customWidth="1"/>
    <col min="4355" max="4355" width="18.85546875" style="89" customWidth="1"/>
    <col min="4356" max="4356" width="0.85546875" style="89" customWidth="1"/>
    <col min="4357" max="4357" width="19" style="89" customWidth="1"/>
    <col min="4358" max="4358" width="1" style="89" customWidth="1"/>
    <col min="4359" max="4359" width="22.85546875" style="89" customWidth="1"/>
    <col min="4360" max="4600" width="9.140625" style="89"/>
    <col min="4601" max="4601" width="13.5703125" style="89" customWidth="1"/>
    <col min="4602" max="4602" width="1" style="89" customWidth="1"/>
    <col min="4603" max="4603" width="32.42578125" style="89" customWidth="1"/>
    <col min="4604" max="4604" width="1" style="89" customWidth="1"/>
    <col min="4605" max="4605" width="25.7109375" style="89" customWidth="1"/>
    <col min="4606" max="4606" width="1" style="89" customWidth="1"/>
    <col min="4607" max="4607" width="19.42578125" style="89" customWidth="1"/>
    <col min="4608" max="4608" width="1" style="89" customWidth="1"/>
    <col min="4609" max="4609" width="11.42578125" style="89" customWidth="1"/>
    <col min="4610" max="4610" width="1.28515625" style="89" customWidth="1"/>
    <col min="4611" max="4611" width="18.85546875" style="89" customWidth="1"/>
    <col min="4612" max="4612" width="0.85546875" style="89" customWidth="1"/>
    <col min="4613" max="4613" width="19" style="89" customWidth="1"/>
    <col min="4614" max="4614" width="1" style="89" customWidth="1"/>
    <col min="4615" max="4615" width="22.85546875" style="89" customWidth="1"/>
    <col min="4616" max="4856" width="9.140625" style="89"/>
    <col min="4857" max="4857" width="13.5703125" style="89" customWidth="1"/>
    <col min="4858" max="4858" width="1" style="89" customWidth="1"/>
    <col min="4859" max="4859" width="32.42578125" style="89" customWidth="1"/>
    <col min="4860" max="4860" width="1" style="89" customWidth="1"/>
    <col min="4861" max="4861" width="25.7109375" style="89" customWidth="1"/>
    <col min="4862" max="4862" width="1" style="89" customWidth="1"/>
    <col min="4863" max="4863" width="19.42578125" style="89" customWidth="1"/>
    <col min="4864" max="4864" width="1" style="89" customWidth="1"/>
    <col min="4865" max="4865" width="11.42578125" style="89" customWidth="1"/>
    <col min="4866" max="4866" width="1.28515625" style="89" customWidth="1"/>
    <col min="4867" max="4867" width="18.85546875" style="89" customWidth="1"/>
    <col min="4868" max="4868" width="0.85546875" style="89" customWidth="1"/>
    <col min="4869" max="4869" width="19" style="89" customWidth="1"/>
    <col min="4870" max="4870" width="1" style="89" customWidth="1"/>
    <col min="4871" max="4871" width="22.85546875" style="89" customWidth="1"/>
    <col min="4872" max="5112" width="9.140625" style="89"/>
    <col min="5113" max="5113" width="13.5703125" style="89" customWidth="1"/>
    <col min="5114" max="5114" width="1" style="89" customWidth="1"/>
    <col min="5115" max="5115" width="32.42578125" style="89" customWidth="1"/>
    <col min="5116" max="5116" width="1" style="89" customWidth="1"/>
    <col min="5117" max="5117" width="25.7109375" style="89" customWidth="1"/>
    <col min="5118" max="5118" width="1" style="89" customWidth="1"/>
    <col min="5119" max="5119" width="19.42578125" style="89" customWidth="1"/>
    <col min="5120" max="5120" width="1" style="89" customWidth="1"/>
    <col min="5121" max="5121" width="11.42578125" style="89" customWidth="1"/>
    <col min="5122" max="5122" width="1.28515625" style="89" customWidth="1"/>
    <col min="5123" max="5123" width="18.85546875" style="89" customWidth="1"/>
    <col min="5124" max="5124" width="0.85546875" style="89" customWidth="1"/>
    <col min="5125" max="5125" width="19" style="89" customWidth="1"/>
    <col min="5126" max="5126" width="1" style="89" customWidth="1"/>
    <col min="5127" max="5127" width="22.85546875" style="89" customWidth="1"/>
    <col min="5128" max="5368" width="9.140625" style="89"/>
    <col min="5369" max="5369" width="13.5703125" style="89" customWidth="1"/>
    <col min="5370" max="5370" width="1" style="89" customWidth="1"/>
    <col min="5371" max="5371" width="32.42578125" style="89" customWidth="1"/>
    <col min="5372" max="5372" width="1" style="89" customWidth="1"/>
    <col min="5373" max="5373" width="25.7109375" style="89" customWidth="1"/>
    <col min="5374" max="5374" width="1" style="89" customWidth="1"/>
    <col min="5375" max="5375" width="19.42578125" style="89" customWidth="1"/>
    <col min="5376" max="5376" width="1" style="89" customWidth="1"/>
    <col min="5377" max="5377" width="11.42578125" style="89" customWidth="1"/>
    <col min="5378" max="5378" width="1.28515625" style="89" customWidth="1"/>
    <col min="5379" max="5379" width="18.85546875" style="89" customWidth="1"/>
    <col min="5380" max="5380" width="0.85546875" style="89" customWidth="1"/>
    <col min="5381" max="5381" width="19" style="89" customWidth="1"/>
    <col min="5382" max="5382" width="1" style="89" customWidth="1"/>
    <col min="5383" max="5383" width="22.85546875" style="89" customWidth="1"/>
    <col min="5384" max="5624" width="9.140625" style="89"/>
    <col min="5625" max="5625" width="13.5703125" style="89" customWidth="1"/>
    <col min="5626" max="5626" width="1" style="89" customWidth="1"/>
    <col min="5627" max="5627" width="32.42578125" style="89" customWidth="1"/>
    <col min="5628" max="5628" width="1" style="89" customWidth="1"/>
    <col min="5629" max="5629" width="25.7109375" style="89" customWidth="1"/>
    <col min="5630" max="5630" width="1" style="89" customWidth="1"/>
    <col min="5631" max="5631" width="19.42578125" style="89" customWidth="1"/>
    <col min="5632" max="5632" width="1" style="89" customWidth="1"/>
    <col min="5633" max="5633" width="11.42578125" style="89" customWidth="1"/>
    <col min="5634" max="5634" width="1.28515625" style="89" customWidth="1"/>
    <col min="5635" max="5635" width="18.85546875" style="89" customWidth="1"/>
    <col min="5636" max="5636" width="0.85546875" style="89" customWidth="1"/>
    <col min="5637" max="5637" width="19" style="89" customWidth="1"/>
    <col min="5638" max="5638" width="1" style="89" customWidth="1"/>
    <col min="5639" max="5639" width="22.85546875" style="89" customWidth="1"/>
    <col min="5640" max="5880" width="9.140625" style="89"/>
    <col min="5881" max="5881" width="13.5703125" style="89" customWidth="1"/>
    <col min="5882" max="5882" width="1" style="89" customWidth="1"/>
    <col min="5883" max="5883" width="32.42578125" style="89" customWidth="1"/>
    <col min="5884" max="5884" width="1" style="89" customWidth="1"/>
    <col min="5885" max="5885" width="25.7109375" style="89" customWidth="1"/>
    <col min="5886" max="5886" width="1" style="89" customWidth="1"/>
    <col min="5887" max="5887" width="19.42578125" style="89" customWidth="1"/>
    <col min="5888" max="5888" width="1" style="89" customWidth="1"/>
    <col min="5889" max="5889" width="11.42578125" style="89" customWidth="1"/>
    <col min="5890" max="5890" width="1.28515625" style="89" customWidth="1"/>
    <col min="5891" max="5891" width="18.85546875" style="89" customWidth="1"/>
    <col min="5892" max="5892" width="0.85546875" style="89" customWidth="1"/>
    <col min="5893" max="5893" width="19" style="89" customWidth="1"/>
    <col min="5894" max="5894" width="1" style="89" customWidth="1"/>
    <col min="5895" max="5895" width="22.85546875" style="89" customWidth="1"/>
    <col min="5896" max="6136" width="9.140625" style="89"/>
    <col min="6137" max="6137" width="13.5703125" style="89" customWidth="1"/>
    <col min="6138" max="6138" width="1" style="89" customWidth="1"/>
    <col min="6139" max="6139" width="32.42578125" style="89" customWidth="1"/>
    <col min="6140" max="6140" width="1" style="89" customWidth="1"/>
    <col min="6141" max="6141" width="25.7109375" style="89" customWidth="1"/>
    <col min="6142" max="6142" width="1" style="89" customWidth="1"/>
    <col min="6143" max="6143" width="19.42578125" style="89" customWidth="1"/>
    <col min="6144" max="6144" width="1" style="89" customWidth="1"/>
    <col min="6145" max="6145" width="11.42578125" style="89" customWidth="1"/>
    <col min="6146" max="6146" width="1.28515625" style="89" customWidth="1"/>
    <col min="6147" max="6147" width="18.85546875" style="89" customWidth="1"/>
    <col min="6148" max="6148" width="0.85546875" style="89" customWidth="1"/>
    <col min="6149" max="6149" width="19" style="89" customWidth="1"/>
    <col min="6150" max="6150" width="1" style="89" customWidth="1"/>
    <col min="6151" max="6151" width="22.85546875" style="89" customWidth="1"/>
    <col min="6152" max="6392" width="9.140625" style="89"/>
    <col min="6393" max="6393" width="13.5703125" style="89" customWidth="1"/>
    <col min="6394" max="6394" width="1" style="89" customWidth="1"/>
    <col min="6395" max="6395" width="32.42578125" style="89" customWidth="1"/>
    <col min="6396" max="6396" width="1" style="89" customWidth="1"/>
    <col min="6397" max="6397" width="25.7109375" style="89" customWidth="1"/>
    <col min="6398" max="6398" width="1" style="89" customWidth="1"/>
    <col min="6399" max="6399" width="19.42578125" style="89" customWidth="1"/>
    <col min="6400" max="6400" width="1" style="89" customWidth="1"/>
    <col min="6401" max="6401" width="11.42578125" style="89" customWidth="1"/>
    <col min="6402" max="6402" width="1.28515625" style="89" customWidth="1"/>
    <col min="6403" max="6403" width="18.85546875" style="89" customWidth="1"/>
    <col min="6404" max="6404" width="0.85546875" style="89" customWidth="1"/>
    <col min="6405" max="6405" width="19" style="89" customWidth="1"/>
    <col min="6406" max="6406" width="1" style="89" customWidth="1"/>
    <col min="6407" max="6407" width="22.85546875" style="89" customWidth="1"/>
    <col min="6408" max="6648" width="9.140625" style="89"/>
    <col min="6649" max="6649" width="13.5703125" style="89" customWidth="1"/>
    <col min="6650" max="6650" width="1" style="89" customWidth="1"/>
    <col min="6651" max="6651" width="32.42578125" style="89" customWidth="1"/>
    <col min="6652" max="6652" width="1" style="89" customWidth="1"/>
    <col min="6653" max="6653" width="25.7109375" style="89" customWidth="1"/>
    <col min="6654" max="6654" width="1" style="89" customWidth="1"/>
    <col min="6655" max="6655" width="19.42578125" style="89" customWidth="1"/>
    <col min="6656" max="6656" width="1" style="89" customWidth="1"/>
    <col min="6657" max="6657" width="11.42578125" style="89" customWidth="1"/>
    <col min="6658" max="6658" width="1.28515625" style="89" customWidth="1"/>
    <col min="6659" max="6659" width="18.85546875" style="89" customWidth="1"/>
    <col min="6660" max="6660" width="0.85546875" style="89" customWidth="1"/>
    <col min="6661" max="6661" width="19" style="89" customWidth="1"/>
    <col min="6662" max="6662" width="1" style="89" customWidth="1"/>
    <col min="6663" max="6663" width="22.85546875" style="89" customWidth="1"/>
    <col min="6664" max="6904" width="9.140625" style="89"/>
    <col min="6905" max="6905" width="13.5703125" style="89" customWidth="1"/>
    <col min="6906" max="6906" width="1" style="89" customWidth="1"/>
    <col min="6907" max="6907" width="32.42578125" style="89" customWidth="1"/>
    <col min="6908" max="6908" width="1" style="89" customWidth="1"/>
    <col min="6909" max="6909" width="25.7109375" style="89" customWidth="1"/>
    <col min="6910" max="6910" width="1" style="89" customWidth="1"/>
    <col min="6911" max="6911" width="19.42578125" style="89" customWidth="1"/>
    <col min="6912" max="6912" width="1" style="89" customWidth="1"/>
    <col min="6913" max="6913" width="11.42578125" style="89" customWidth="1"/>
    <col min="6914" max="6914" width="1.28515625" style="89" customWidth="1"/>
    <col min="6915" max="6915" width="18.85546875" style="89" customWidth="1"/>
    <col min="6916" max="6916" width="0.85546875" style="89" customWidth="1"/>
    <col min="6917" max="6917" width="19" style="89" customWidth="1"/>
    <col min="6918" max="6918" width="1" style="89" customWidth="1"/>
    <col min="6919" max="6919" width="22.85546875" style="89" customWidth="1"/>
    <col min="6920" max="7160" width="9.140625" style="89"/>
    <col min="7161" max="7161" width="13.5703125" style="89" customWidth="1"/>
    <col min="7162" max="7162" width="1" style="89" customWidth="1"/>
    <col min="7163" max="7163" width="32.42578125" style="89" customWidth="1"/>
    <col min="7164" max="7164" width="1" style="89" customWidth="1"/>
    <col min="7165" max="7165" width="25.7109375" style="89" customWidth="1"/>
    <col min="7166" max="7166" width="1" style="89" customWidth="1"/>
    <col min="7167" max="7167" width="19.42578125" style="89" customWidth="1"/>
    <col min="7168" max="7168" width="1" style="89" customWidth="1"/>
    <col min="7169" max="7169" width="11.42578125" style="89" customWidth="1"/>
    <col min="7170" max="7170" width="1.28515625" style="89" customWidth="1"/>
    <col min="7171" max="7171" width="18.85546875" style="89" customWidth="1"/>
    <col min="7172" max="7172" width="0.85546875" style="89" customWidth="1"/>
    <col min="7173" max="7173" width="19" style="89" customWidth="1"/>
    <col min="7174" max="7174" width="1" style="89" customWidth="1"/>
    <col min="7175" max="7175" width="22.85546875" style="89" customWidth="1"/>
    <col min="7176" max="7416" width="9.140625" style="89"/>
    <col min="7417" max="7417" width="13.5703125" style="89" customWidth="1"/>
    <col min="7418" max="7418" width="1" style="89" customWidth="1"/>
    <col min="7419" max="7419" width="32.42578125" style="89" customWidth="1"/>
    <col min="7420" max="7420" width="1" style="89" customWidth="1"/>
    <col min="7421" max="7421" width="25.7109375" style="89" customWidth="1"/>
    <col min="7422" max="7422" width="1" style="89" customWidth="1"/>
    <col min="7423" max="7423" width="19.42578125" style="89" customWidth="1"/>
    <col min="7424" max="7424" width="1" style="89" customWidth="1"/>
    <col min="7425" max="7425" width="11.42578125" style="89" customWidth="1"/>
    <col min="7426" max="7426" width="1.28515625" style="89" customWidth="1"/>
    <col min="7427" max="7427" width="18.85546875" style="89" customWidth="1"/>
    <col min="7428" max="7428" width="0.85546875" style="89" customWidth="1"/>
    <col min="7429" max="7429" width="19" style="89" customWidth="1"/>
    <col min="7430" max="7430" width="1" style="89" customWidth="1"/>
    <col min="7431" max="7431" width="22.85546875" style="89" customWidth="1"/>
    <col min="7432" max="7672" width="9.140625" style="89"/>
    <col min="7673" max="7673" width="13.5703125" style="89" customWidth="1"/>
    <col min="7674" max="7674" width="1" style="89" customWidth="1"/>
    <col min="7675" max="7675" width="32.42578125" style="89" customWidth="1"/>
    <col min="7676" max="7676" width="1" style="89" customWidth="1"/>
    <col min="7677" max="7677" width="25.7109375" style="89" customWidth="1"/>
    <col min="7678" max="7678" width="1" style="89" customWidth="1"/>
    <col min="7679" max="7679" width="19.42578125" style="89" customWidth="1"/>
    <col min="7680" max="7680" width="1" style="89" customWidth="1"/>
    <col min="7681" max="7681" width="11.42578125" style="89" customWidth="1"/>
    <col min="7682" max="7682" width="1.28515625" style="89" customWidth="1"/>
    <col min="7683" max="7683" width="18.85546875" style="89" customWidth="1"/>
    <col min="7684" max="7684" width="0.85546875" style="89" customWidth="1"/>
    <col min="7685" max="7685" width="19" style="89" customWidth="1"/>
    <col min="7686" max="7686" width="1" style="89" customWidth="1"/>
    <col min="7687" max="7687" width="22.85546875" style="89" customWidth="1"/>
    <col min="7688" max="7928" width="9.140625" style="89"/>
    <col min="7929" max="7929" width="13.5703125" style="89" customWidth="1"/>
    <col min="7930" max="7930" width="1" style="89" customWidth="1"/>
    <col min="7931" max="7931" width="32.42578125" style="89" customWidth="1"/>
    <col min="7932" max="7932" width="1" style="89" customWidth="1"/>
    <col min="7933" max="7933" width="25.7109375" style="89" customWidth="1"/>
    <col min="7934" max="7934" width="1" style="89" customWidth="1"/>
    <col min="7935" max="7935" width="19.42578125" style="89" customWidth="1"/>
    <col min="7936" max="7936" width="1" style="89" customWidth="1"/>
    <col min="7937" max="7937" width="11.42578125" style="89" customWidth="1"/>
    <col min="7938" max="7938" width="1.28515625" style="89" customWidth="1"/>
    <col min="7939" max="7939" width="18.85546875" style="89" customWidth="1"/>
    <col min="7940" max="7940" width="0.85546875" style="89" customWidth="1"/>
    <col min="7941" max="7941" width="19" style="89" customWidth="1"/>
    <col min="7942" max="7942" width="1" style="89" customWidth="1"/>
    <col min="7943" max="7943" width="22.85546875" style="89" customWidth="1"/>
    <col min="7944" max="8184" width="9.140625" style="89"/>
    <col min="8185" max="8185" width="13.5703125" style="89" customWidth="1"/>
    <col min="8186" max="8186" width="1" style="89" customWidth="1"/>
    <col min="8187" max="8187" width="32.42578125" style="89" customWidth="1"/>
    <col min="8188" max="8188" width="1" style="89" customWidth="1"/>
    <col min="8189" max="8189" width="25.7109375" style="89" customWidth="1"/>
    <col min="8190" max="8190" width="1" style="89" customWidth="1"/>
    <col min="8191" max="8191" width="19.42578125" style="89" customWidth="1"/>
    <col min="8192" max="8192" width="1" style="89" customWidth="1"/>
    <col min="8193" max="8193" width="11.42578125" style="89" customWidth="1"/>
    <col min="8194" max="8194" width="1.28515625" style="89" customWidth="1"/>
    <col min="8195" max="8195" width="18.85546875" style="89" customWidth="1"/>
    <col min="8196" max="8196" width="0.85546875" style="89" customWidth="1"/>
    <col min="8197" max="8197" width="19" style="89" customWidth="1"/>
    <col min="8198" max="8198" width="1" style="89" customWidth="1"/>
    <col min="8199" max="8199" width="22.85546875" style="89" customWidth="1"/>
    <col min="8200" max="8440" width="9.140625" style="89"/>
    <col min="8441" max="8441" width="13.5703125" style="89" customWidth="1"/>
    <col min="8442" max="8442" width="1" style="89" customWidth="1"/>
    <col min="8443" max="8443" width="32.42578125" style="89" customWidth="1"/>
    <col min="8444" max="8444" width="1" style="89" customWidth="1"/>
    <col min="8445" max="8445" width="25.7109375" style="89" customWidth="1"/>
    <col min="8446" max="8446" width="1" style="89" customWidth="1"/>
    <col min="8447" max="8447" width="19.42578125" style="89" customWidth="1"/>
    <col min="8448" max="8448" width="1" style="89" customWidth="1"/>
    <col min="8449" max="8449" width="11.42578125" style="89" customWidth="1"/>
    <col min="8450" max="8450" width="1.28515625" style="89" customWidth="1"/>
    <col min="8451" max="8451" width="18.85546875" style="89" customWidth="1"/>
    <col min="8452" max="8452" width="0.85546875" style="89" customWidth="1"/>
    <col min="8453" max="8453" width="19" style="89" customWidth="1"/>
    <col min="8454" max="8454" width="1" style="89" customWidth="1"/>
    <col min="8455" max="8455" width="22.85546875" style="89" customWidth="1"/>
    <col min="8456" max="8696" width="9.140625" style="89"/>
    <col min="8697" max="8697" width="13.5703125" style="89" customWidth="1"/>
    <col min="8698" max="8698" width="1" style="89" customWidth="1"/>
    <col min="8699" max="8699" width="32.42578125" style="89" customWidth="1"/>
    <col min="8700" max="8700" width="1" style="89" customWidth="1"/>
    <col min="8701" max="8701" width="25.7109375" style="89" customWidth="1"/>
    <col min="8702" max="8702" width="1" style="89" customWidth="1"/>
    <col min="8703" max="8703" width="19.42578125" style="89" customWidth="1"/>
    <col min="8704" max="8704" width="1" style="89" customWidth="1"/>
    <col min="8705" max="8705" width="11.42578125" style="89" customWidth="1"/>
    <col min="8706" max="8706" width="1.28515625" style="89" customWidth="1"/>
    <col min="8707" max="8707" width="18.85546875" style="89" customWidth="1"/>
    <col min="8708" max="8708" width="0.85546875" style="89" customWidth="1"/>
    <col min="8709" max="8709" width="19" style="89" customWidth="1"/>
    <col min="8710" max="8710" width="1" style="89" customWidth="1"/>
    <col min="8711" max="8711" width="22.85546875" style="89" customWidth="1"/>
    <col min="8712" max="8952" width="9.140625" style="89"/>
    <col min="8953" max="8953" width="13.5703125" style="89" customWidth="1"/>
    <col min="8954" max="8954" width="1" style="89" customWidth="1"/>
    <col min="8955" max="8955" width="32.42578125" style="89" customWidth="1"/>
    <col min="8956" max="8956" width="1" style="89" customWidth="1"/>
    <col min="8957" max="8957" width="25.7109375" style="89" customWidth="1"/>
    <col min="8958" max="8958" width="1" style="89" customWidth="1"/>
    <col min="8959" max="8959" width="19.42578125" style="89" customWidth="1"/>
    <col min="8960" max="8960" width="1" style="89" customWidth="1"/>
    <col min="8961" max="8961" width="11.42578125" style="89" customWidth="1"/>
    <col min="8962" max="8962" width="1.28515625" style="89" customWidth="1"/>
    <col min="8963" max="8963" width="18.85546875" style="89" customWidth="1"/>
    <col min="8964" max="8964" width="0.85546875" style="89" customWidth="1"/>
    <col min="8965" max="8965" width="19" style="89" customWidth="1"/>
    <col min="8966" max="8966" width="1" style="89" customWidth="1"/>
    <col min="8967" max="8967" width="22.85546875" style="89" customWidth="1"/>
    <col min="8968" max="9208" width="9.140625" style="89"/>
    <col min="9209" max="9209" width="13.5703125" style="89" customWidth="1"/>
    <col min="9210" max="9210" width="1" style="89" customWidth="1"/>
    <col min="9211" max="9211" width="32.42578125" style="89" customWidth="1"/>
    <col min="9212" max="9212" width="1" style="89" customWidth="1"/>
    <col min="9213" max="9213" width="25.7109375" style="89" customWidth="1"/>
    <col min="9214" max="9214" width="1" style="89" customWidth="1"/>
    <col min="9215" max="9215" width="19.42578125" style="89" customWidth="1"/>
    <col min="9216" max="9216" width="1" style="89" customWidth="1"/>
    <col min="9217" max="9217" width="11.42578125" style="89" customWidth="1"/>
    <col min="9218" max="9218" width="1.28515625" style="89" customWidth="1"/>
    <col min="9219" max="9219" width="18.85546875" style="89" customWidth="1"/>
    <col min="9220" max="9220" width="0.85546875" style="89" customWidth="1"/>
    <col min="9221" max="9221" width="19" style="89" customWidth="1"/>
    <col min="9222" max="9222" width="1" style="89" customWidth="1"/>
    <col min="9223" max="9223" width="22.85546875" style="89" customWidth="1"/>
    <col min="9224" max="9464" width="9.140625" style="89"/>
    <col min="9465" max="9465" width="13.5703125" style="89" customWidth="1"/>
    <col min="9466" max="9466" width="1" style="89" customWidth="1"/>
    <col min="9467" max="9467" width="32.42578125" style="89" customWidth="1"/>
    <col min="9468" max="9468" width="1" style="89" customWidth="1"/>
    <col min="9469" max="9469" width="25.7109375" style="89" customWidth="1"/>
    <col min="9470" max="9470" width="1" style="89" customWidth="1"/>
    <col min="9471" max="9471" width="19.42578125" style="89" customWidth="1"/>
    <col min="9472" max="9472" width="1" style="89" customWidth="1"/>
    <col min="9473" max="9473" width="11.42578125" style="89" customWidth="1"/>
    <col min="9474" max="9474" width="1.28515625" style="89" customWidth="1"/>
    <col min="9475" max="9475" width="18.85546875" style="89" customWidth="1"/>
    <col min="9476" max="9476" width="0.85546875" style="89" customWidth="1"/>
    <col min="9477" max="9477" width="19" style="89" customWidth="1"/>
    <col min="9478" max="9478" width="1" style="89" customWidth="1"/>
    <col min="9479" max="9479" width="22.85546875" style="89" customWidth="1"/>
    <col min="9480" max="9720" width="9.140625" style="89"/>
    <col min="9721" max="9721" width="13.5703125" style="89" customWidth="1"/>
    <col min="9722" max="9722" width="1" style="89" customWidth="1"/>
    <col min="9723" max="9723" width="32.42578125" style="89" customWidth="1"/>
    <col min="9724" max="9724" width="1" style="89" customWidth="1"/>
    <col min="9725" max="9725" width="25.7109375" style="89" customWidth="1"/>
    <col min="9726" max="9726" width="1" style="89" customWidth="1"/>
    <col min="9727" max="9727" width="19.42578125" style="89" customWidth="1"/>
    <col min="9728" max="9728" width="1" style="89" customWidth="1"/>
    <col min="9729" max="9729" width="11.42578125" style="89" customWidth="1"/>
    <col min="9730" max="9730" width="1.28515625" style="89" customWidth="1"/>
    <col min="9731" max="9731" width="18.85546875" style="89" customWidth="1"/>
    <col min="9732" max="9732" width="0.85546875" style="89" customWidth="1"/>
    <col min="9733" max="9733" width="19" style="89" customWidth="1"/>
    <col min="9734" max="9734" width="1" style="89" customWidth="1"/>
    <col min="9735" max="9735" width="22.85546875" style="89" customWidth="1"/>
    <col min="9736" max="9976" width="9.140625" style="89"/>
    <col min="9977" max="9977" width="13.5703125" style="89" customWidth="1"/>
    <col min="9978" max="9978" width="1" style="89" customWidth="1"/>
    <col min="9979" max="9979" width="32.42578125" style="89" customWidth="1"/>
    <col min="9980" max="9980" width="1" style="89" customWidth="1"/>
    <col min="9981" max="9981" width="25.7109375" style="89" customWidth="1"/>
    <col min="9982" max="9982" width="1" style="89" customWidth="1"/>
    <col min="9983" max="9983" width="19.42578125" style="89" customWidth="1"/>
    <col min="9984" max="9984" width="1" style="89" customWidth="1"/>
    <col min="9985" max="9985" width="11.42578125" style="89" customWidth="1"/>
    <col min="9986" max="9986" width="1.28515625" style="89" customWidth="1"/>
    <col min="9987" max="9987" width="18.85546875" style="89" customWidth="1"/>
    <col min="9988" max="9988" width="0.85546875" style="89" customWidth="1"/>
    <col min="9989" max="9989" width="19" style="89" customWidth="1"/>
    <col min="9990" max="9990" width="1" style="89" customWidth="1"/>
    <col min="9991" max="9991" width="22.85546875" style="89" customWidth="1"/>
    <col min="9992" max="10232" width="9.140625" style="89"/>
    <col min="10233" max="10233" width="13.5703125" style="89" customWidth="1"/>
    <col min="10234" max="10234" width="1" style="89" customWidth="1"/>
    <col min="10235" max="10235" width="32.42578125" style="89" customWidth="1"/>
    <col min="10236" max="10236" width="1" style="89" customWidth="1"/>
    <col min="10237" max="10237" width="25.7109375" style="89" customWidth="1"/>
    <col min="10238" max="10238" width="1" style="89" customWidth="1"/>
    <col min="10239" max="10239" width="19.42578125" style="89" customWidth="1"/>
    <col min="10240" max="10240" width="1" style="89" customWidth="1"/>
    <col min="10241" max="10241" width="11.42578125" style="89" customWidth="1"/>
    <col min="10242" max="10242" width="1.28515625" style="89" customWidth="1"/>
    <col min="10243" max="10243" width="18.85546875" style="89" customWidth="1"/>
    <col min="10244" max="10244" width="0.85546875" style="89" customWidth="1"/>
    <col min="10245" max="10245" width="19" style="89" customWidth="1"/>
    <col min="10246" max="10246" width="1" style="89" customWidth="1"/>
    <col min="10247" max="10247" width="22.85546875" style="89" customWidth="1"/>
    <col min="10248" max="10488" width="9.140625" style="89"/>
    <col min="10489" max="10489" width="13.5703125" style="89" customWidth="1"/>
    <col min="10490" max="10490" width="1" style="89" customWidth="1"/>
    <col min="10491" max="10491" width="32.42578125" style="89" customWidth="1"/>
    <col min="10492" max="10492" width="1" style="89" customWidth="1"/>
    <col min="10493" max="10493" width="25.7109375" style="89" customWidth="1"/>
    <col min="10494" max="10494" width="1" style="89" customWidth="1"/>
    <col min="10495" max="10495" width="19.42578125" style="89" customWidth="1"/>
    <col min="10496" max="10496" width="1" style="89" customWidth="1"/>
    <col min="10497" max="10497" width="11.42578125" style="89" customWidth="1"/>
    <col min="10498" max="10498" width="1.28515625" style="89" customWidth="1"/>
    <col min="10499" max="10499" width="18.85546875" style="89" customWidth="1"/>
    <col min="10500" max="10500" width="0.85546875" style="89" customWidth="1"/>
    <col min="10501" max="10501" width="19" style="89" customWidth="1"/>
    <col min="10502" max="10502" width="1" style="89" customWidth="1"/>
    <col min="10503" max="10503" width="22.85546875" style="89" customWidth="1"/>
    <col min="10504" max="10744" width="9.140625" style="89"/>
    <col min="10745" max="10745" width="13.5703125" style="89" customWidth="1"/>
    <col min="10746" max="10746" width="1" style="89" customWidth="1"/>
    <col min="10747" max="10747" width="32.42578125" style="89" customWidth="1"/>
    <col min="10748" max="10748" width="1" style="89" customWidth="1"/>
    <col min="10749" max="10749" width="25.7109375" style="89" customWidth="1"/>
    <col min="10750" max="10750" width="1" style="89" customWidth="1"/>
    <col min="10751" max="10751" width="19.42578125" style="89" customWidth="1"/>
    <col min="10752" max="10752" width="1" style="89" customWidth="1"/>
    <col min="10753" max="10753" width="11.42578125" style="89" customWidth="1"/>
    <col min="10754" max="10754" width="1.28515625" style="89" customWidth="1"/>
    <col min="10755" max="10755" width="18.85546875" style="89" customWidth="1"/>
    <col min="10756" max="10756" width="0.85546875" style="89" customWidth="1"/>
    <col min="10757" max="10757" width="19" style="89" customWidth="1"/>
    <col min="10758" max="10758" width="1" style="89" customWidth="1"/>
    <col min="10759" max="10759" width="22.85546875" style="89" customWidth="1"/>
    <col min="10760" max="11000" width="9.140625" style="89"/>
    <col min="11001" max="11001" width="13.5703125" style="89" customWidth="1"/>
    <col min="11002" max="11002" width="1" style="89" customWidth="1"/>
    <col min="11003" max="11003" width="32.42578125" style="89" customWidth="1"/>
    <col min="11004" max="11004" width="1" style="89" customWidth="1"/>
    <col min="11005" max="11005" width="25.7109375" style="89" customWidth="1"/>
    <col min="11006" max="11006" width="1" style="89" customWidth="1"/>
    <col min="11007" max="11007" width="19.42578125" style="89" customWidth="1"/>
    <col min="11008" max="11008" width="1" style="89" customWidth="1"/>
    <col min="11009" max="11009" width="11.42578125" style="89" customWidth="1"/>
    <col min="11010" max="11010" width="1.28515625" style="89" customWidth="1"/>
    <col min="11011" max="11011" width="18.85546875" style="89" customWidth="1"/>
    <col min="11012" max="11012" width="0.85546875" style="89" customWidth="1"/>
    <col min="11013" max="11013" width="19" style="89" customWidth="1"/>
    <col min="11014" max="11014" width="1" style="89" customWidth="1"/>
    <col min="11015" max="11015" width="22.85546875" style="89" customWidth="1"/>
    <col min="11016" max="11256" width="9.140625" style="89"/>
    <col min="11257" max="11257" width="13.5703125" style="89" customWidth="1"/>
    <col min="11258" max="11258" width="1" style="89" customWidth="1"/>
    <col min="11259" max="11259" width="32.42578125" style="89" customWidth="1"/>
    <col min="11260" max="11260" width="1" style="89" customWidth="1"/>
    <col min="11261" max="11261" width="25.7109375" style="89" customWidth="1"/>
    <col min="11262" max="11262" width="1" style="89" customWidth="1"/>
    <col min="11263" max="11263" width="19.42578125" style="89" customWidth="1"/>
    <col min="11264" max="11264" width="1" style="89" customWidth="1"/>
    <col min="11265" max="11265" width="11.42578125" style="89" customWidth="1"/>
    <col min="11266" max="11266" width="1.28515625" style="89" customWidth="1"/>
    <col min="11267" max="11267" width="18.85546875" style="89" customWidth="1"/>
    <col min="11268" max="11268" width="0.85546875" style="89" customWidth="1"/>
    <col min="11269" max="11269" width="19" style="89" customWidth="1"/>
    <col min="11270" max="11270" width="1" style="89" customWidth="1"/>
    <col min="11271" max="11271" width="22.85546875" style="89" customWidth="1"/>
    <col min="11272" max="11512" width="9.140625" style="89"/>
    <col min="11513" max="11513" width="13.5703125" style="89" customWidth="1"/>
    <col min="11514" max="11514" width="1" style="89" customWidth="1"/>
    <col min="11515" max="11515" width="32.42578125" style="89" customWidth="1"/>
    <col min="11516" max="11516" width="1" style="89" customWidth="1"/>
    <col min="11517" max="11517" width="25.7109375" style="89" customWidth="1"/>
    <col min="11518" max="11518" width="1" style="89" customWidth="1"/>
    <col min="11519" max="11519" width="19.42578125" style="89" customWidth="1"/>
    <col min="11520" max="11520" width="1" style="89" customWidth="1"/>
    <col min="11521" max="11521" width="11.42578125" style="89" customWidth="1"/>
    <col min="11522" max="11522" width="1.28515625" style="89" customWidth="1"/>
    <col min="11523" max="11523" width="18.85546875" style="89" customWidth="1"/>
    <col min="11524" max="11524" width="0.85546875" style="89" customWidth="1"/>
    <col min="11525" max="11525" width="19" style="89" customWidth="1"/>
    <col min="11526" max="11526" width="1" style="89" customWidth="1"/>
    <col min="11527" max="11527" width="22.85546875" style="89" customWidth="1"/>
    <col min="11528" max="11768" width="9.140625" style="89"/>
    <col min="11769" max="11769" width="13.5703125" style="89" customWidth="1"/>
    <col min="11770" max="11770" width="1" style="89" customWidth="1"/>
    <col min="11771" max="11771" width="32.42578125" style="89" customWidth="1"/>
    <col min="11772" max="11772" width="1" style="89" customWidth="1"/>
    <col min="11773" max="11773" width="25.7109375" style="89" customWidth="1"/>
    <col min="11774" max="11774" width="1" style="89" customWidth="1"/>
    <col min="11775" max="11775" width="19.42578125" style="89" customWidth="1"/>
    <col min="11776" max="11776" width="1" style="89" customWidth="1"/>
    <col min="11777" max="11777" width="11.42578125" style="89" customWidth="1"/>
    <col min="11778" max="11778" width="1.28515625" style="89" customWidth="1"/>
    <col min="11779" max="11779" width="18.85546875" style="89" customWidth="1"/>
    <col min="11780" max="11780" width="0.85546875" style="89" customWidth="1"/>
    <col min="11781" max="11781" width="19" style="89" customWidth="1"/>
    <col min="11782" max="11782" width="1" style="89" customWidth="1"/>
    <col min="11783" max="11783" width="22.85546875" style="89" customWidth="1"/>
    <col min="11784" max="12024" width="9.140625" style="89"/>
    <col min="12025" max="12025" width="13.5703125" style="89" customWidth="1"/>
    <col min="12026" max="12026" width="1" style="89" customWidth="1"/>
    <col min="12027" max="12027" width="32.42578125" style="89" customWidth="1"/>
    <col min="12028" max="12028" width="1" style="89" customWidth="1"/>
    <col min="12029" max="12029" width="25.7109375" style="89" customWidth="1"/>
    <col min="12030" max="12030" width="1" style="89" customWidth="1"/>
    <col min="12031" max="12031" width="19.42578125" style="89" customWidth="1"/>
    <col min="12032" max="12032" width="1" style="89" customWidth="1"/>
    <col min="12033" max="12033" width="11.42578125" style="89" customWidth="1"/>
    <col min="12034" max="12034" width="1.28515625" style="89" customWidth="1"/>
    <col min="12035" max="12035" width="18.85546875" style="89" customWidth="1"/>
    <col min="12036" max="12036" width="0.85546875" style="89" customWidth="1"/>
    <col min="12037" max="12037" width="19" style="89" customWidth="1"/>
    <col min="12038" max="12038" width="1" style="89" customWidth="1"/>
    <col min="12039" max="12039" width="22.85546875" style="89" customWidth="1"/>
    <col min="12040" max="12280" width="9.140625" style="89"/>
    <col min="12281" max="12281" width="13.5703125" style="89" customWidth="1"/>
    <col min="12282" max="12282" width="1" style="89" customWidth="1"/>
    <col min="12283" max="12283" width="32.42578125" style="89" customWidth="1"/>
    <col min="12284" max="12284" width="1" style="89" customWidth="1"/>
    <col min="12285" max="12285" width="25.7109375" style="89" customWidth="1"/>
    <col min="12286" max="12286" width="1" style="89" customWidth="1"/>
    <col min="12287" max="12287" width="19.42578125" style="89" customWidth="1"/>
    <col min="12288" max="12288" width="1" style="89" customWidth="1"/>
    <col min="12289" max="12289" width="11.42578125" style="89" customWidth="1"/>
    <col min="12290" max="12290" width="1.28515625" style="89" customWidth="1"/>
    <col min="12291" max="12291" width="18.85546875" style="89" customWidth="1"/>
    <col min="12292" max="12292" width="0.85546875" style="89" customWidth="1"/>
    <col min="12293" max="12293" width="19" style="89" customWidth="1"/>
    <col min="12294" max="12294" width="1" style="89" customWidth="1"/>
    <col min="12295" max="12295" width="22.85546875" style="89" customWidth="1"/>
    <col min="12296" max="12536" width="9.140625" style="89"/>
    <col min="12537" max="12537" width="13.5703125" style="89" customWidth="1"/>
    <col min="12538" max="12538" width="1" style="89" customWidth="1"/>
    <col min="12539" max="12539" width="32.42578125" style="89" customWidth="1"/>
    <col min="12540" max="12540" width="1" style="89" customWidth="1"/>
    <col min="12541" max="12541" width="25.7109375" style="89" customWidth="1"/>
    <col min="12542" max="12542" width="1" style="89" customWidth="1"/>
    <col min="12543" max="12543" width="19.42578125" style="89" customWidth="1"/>
    <col min="12544" max="12544" width="1" style="89" customWidth="1"/>
    <col min="12545" max="12545" width="11.42578125" style="89" customWidth="1"/>
    <col min="12546" max="12546" width="1.28515625" style="89" customWidth="1"/>
    <col min="12547" max="12547" width="18.85546875" style="89" customWidth="1"/>
    <col min="12548" max="12548" width="0.85546875" style="89" customWidth="1"/>
    <col min="12549" max="12549" width="19" style="89" customWidth="1"/>
    <col min="12550" max="12550" width="1" style="89" customWidth="1"/>
    <col min="12551" max="12551" width="22.85546875" style="89" customWidth="1"/>
    <col min="12552" max="12792" width="9.140625" style="89"/>
    <col min="12793" max="12793" width="13.5703125" style="89" customWidth="1"/>
    <col min="12794" max="12794" width="1" style="89" customWidth="1"/>
    <col min="12795" max="12795" width="32.42578125" style="89" customWidth="1"/>
    <col min="12796" max="12796" width="1" style="89" customWidth="1"/>
    <col min="12797" max="12797" width="25.7109375" style="89" customWidth="1"/>
    <col min="12798" max="12798" width="1" style="89" customWidth="1"/>
    <col min="12799" max="12799" width="19.42578125" style="89" customWidth="1"/>
    <col min="12800" max="12800" width="1" style="89" customWidth="1"/>
    <col min="12801" max="12801" width="11.42578125" style="89" customWidth="1"/>
    <col min="12802" max="12802" width="1.28515625" style="89" customWidth="1"/>
    <col min="12803" max="12803" width="18.85546875" style="89" customWidth="1"/>
    <col min="12804" max="12804" width="0.85546875" style="89" customWidth="1"/>
    <col min="12805" max="12805" width="19" style="89" customWidth="1"/>
    <col min="12806" max="12806" width="1" style="89" customWidth="1"/>
    <col min="12807" max="12807" width="22.85546875" style="89" customWidth="1"/>
    <col min="12808" max="13048" width="9.140625" style="89"/>
    <col min="13049" max="13049" width="13.5703125" style="89" customWidth="1"/>
    <col min="13050" max="13050" width="1" style="89" customWidth="1"/>
    <col min="13051" max="13051" width="32.42578125" style="89" customWidth="1"/>
    <col min="13052" max="13052" width="1" style="89" customWidth="1"/>
    <col min="13053" max="13053" width="25.7109375" style="89" customWidth="1"/>
    <col min="13054" max="13054" width="1" style="89" customWidth="1"/>
    <col min="13055" max="13055" width="19.42578125" style="89" customWidth="1"/>
    <col min="13056" max="13056" width="1" style="89" customWidth="1"/>
    <col min="13057" max="13057" width="11.42578125" style="89" customWidth="1"/>
    <col min="13058" max="13058" width="1.28515625" style="89" customWidth="1"/>
    <col min="13059" max="13059" width="18.85546875" style="89" customWidth="1"/>
    <col min="13060" max="13060" width="0.85546875" style="89" customWidth="1"/>
    <col min="13061" max="13061" width="19" style="89" customWidth="1"/>
    <col min="13062" max="13062" width="1" style="89" customWidth="1"/>
    <col min="13063" max="13063" width="22.85546875" style="89" customWidth="1"/>
    <col min="13064" max="13304" width="9.140625" style="89"/>
    <col min="13305" max="13305" width="13.5703125" style="89" customWidth="1"/>
    <col min="13306" max="13306" width="1" style="89" customWidth="1"/>
    <col min="13307" max="13307" width="32.42578125" style="89" customWidth="1"/>
    <col min="13308" max="13308" width="1" style="89" customWidth="1"/>
    <col min="13309" max="13309" width="25.7109375" style="89" customWidth="1"/>
    <col min="13310" max="13310" width="1" style="89" customWidth="1"/>
    <col min="13311" max="13311" width="19.42578125" style="89" customWidth="1"/>
    <col min="13312" max="13312" width="1" style="89" customWidth="1"/>
    <col min="13313" max="13313" width="11.42578125" style="89" customWidth="1"/>
    <col min="13314" max="13314" width="1.28515625" style="89" customWidth="1"/>
    <col min="13315" max="13315" width="18.85546875" style="89" customWidth="1"/>
    <col min="13316" max="13316" width="0.85546875" style="89" customWidth="1"/>
    <col min="13317" max="13317" width="19" style="89" customWidth="1"/>
    <col min="13318" max="13318" width="1" style="89" customWidth="1"/>
    <col min="13319" max="13319" width="22.85546875" style="89" customWidth="1"/>
    <col min="13320" max="13560" width="9.140625" style="89"/>
    <col min="13561" max="13561" width="13.5703125" style="89" customWidth="1"/>
    <col min="13562" max="13562" width="1" style="89" customWidth="1"/>
    <col min="13563" max="13563" width="32.42578125" style="89" customWidth="1"/>
    <col min="13564" max="13564" width="1" style="89" customWidth="1"/>
    <col min="13565" max="13565" width="25.7109375" style="89" customWidth="1"/>
    <col min="13566" max="13566" width="1" style="89" customWidth="1"/>
    <col min="13567" max="13567" width="19.42578125" style="89" customWidth="1"/>
    <col min="13568" max="13568" width="1" style="89" customWidth="1"/>
    <col min="13569" max="13569" width="11.42578125" style="89" customWidth="1"/>
    <col min="13570" max="13570" width="1.28515625" style="89" customWidth="1"/>
    <col min="13571" max="13571" width="18.85546875" style="89" customWidth="1"/>
    <col min="13572" max="13572" width="0.85546875" style="89" customWidth="1"/>
    <col min="13573" max="13573" width="19" style="89" customWidth="1"/>
    <col min="13574" max="13574" width="1" style="89" customWidth="1"/>
    <col min="13575" max="13575" width="22.85546875" style="89" customWidth="1"/>
    <col min="13576" max="13816" width="9.140625" style="89"/>
    <col min="13817" max="13817" width="13.5703125" style="89" customWidth="1"/>
    <col min="13818" max="13818" width="1" style="89" customWidth="1"/>
    <col min="13819" max="13819" width="32.42578125" style="89" customWidth="1"/>
    <col min="13820" max="13820" width="1" style="89" customWidth="1"/>
    <col min="13821" max="13821" width="25.7109375" style="89" customWidth="1"/>
    <col min="13822" max="13822" width="1" style="89" customWidth="1"/>
    <col min="13823" max="13823" width="19.42578125" style="89" customWidth="1"/>
    <col min="13824" max="13824" width="1" style="89" customWidth="1"/>
    <col min="13825" max="13825" width="11.42578125" style="89" customWidth="1"/>
    <col min="13826" max="13826" width="1.28515625" style="89" customWidth="1"/>
    <col min="13827" max="13827" width="18.85546875" style="89" customWidth="1"/>
    <col min="13828" max="13828" width="0.85546875" style="89" customWidth="1"/>
    <col min="13829" max="13829" width="19" style="89" customWidth="1"/>
    <col min="13830" max="13830" width="1" style="89" customWidth="1"/>
    <col min="13831" max="13831" width="22.85546875" style="89" customWidth="1"/>
    <col min="13832" max="14072" width="9.140625" style="89"/>
    <col min="14073" max="14073" width="13.5703125" style="89" customWidth="1"/>
    <col min="14074" max="14074" width="1" style="89" customWidth="1"/>
    <col min="14075" max="14075" width="32.42578125" style="89" customWidth="1"/>
    <col min="14076" max="14076" width="1" style="89" customWidth="1"/>
    <col min="14077" max="14077" width="25.7109375" style="89" customWidth="1"/>
    <col min="14078" max="14078" width="1" style="89" customWidth="1"/>
    <col min="14079" max="14079" width="19.42578125" style="89" customWidth="1"/>
    <col min="14080" max="14080" width="1" style="89" customWidth="1"/>
    <col min="14081" max="14081" width="11.42578125" style="89" customWidth="1"/>
    <col min="14082" max="14082" width="1.28515625" style="89" customWidth="1"/>
    <col min="14083" max="14083" width="18.85546875" style="89" customWidth="1"/>
    <col min="14084" max="14084" width="0.85546875" style="89" customWidth="1"/>
    <col min="14085" max="14085" width="19" style="89" customWidth="1"/>
    <col min="14086" max="14086" width="1" style="89" customWidth="1"/>
    <col min="14087" max="14087" width="22.85546875" style="89" customWidth="1"/>
    <col min="14088" max="14328" width="9.140625" style="89"/>
    <col min="14329" max="14329" width="13.5703125" style="89" customWidth="1"/>
    <col min="14330" max="14330" width="1" style="89" customWidth="1"/>
    <col min="14331" max="14331" width="32.42578125" style="89" customWidth="1"/>
    <col min="14332" max="14332" width="1" style="89" customWidth="1"/>
    <col min="14333" max="14333" width="25.7109375" style="89" customWidth="1"/>
    <col min="14334" max="14334" width="1" style="89" customWidth="1"/>
    <col min="14335" max="14335" width="19.42578125" style="89" customWidth="1"/>
    <col min="14336" max="14336" width="1" style="89" customWidth="1"/>
    <col min="14337" max="14337" width="11.42578125" style="89" customWidth="1"/>
    <col min="14338" max="14338" width="1.28515625" style="89" customWidth="1"/>
    <col min="14339" max="14339" width="18.85546875" style="89" customWidth="1"/>
    <col min="14340" max="14340" width="0.85546875" style="89" customWidth="1"/>
    <col min="14341" max="14341" width="19" style="89" customWidth="1"/>
    <col min="14342" max="14342" width="1" style="89" customWidth="1"/>
    <col min="14343" max="14343" width="22.85546875" style="89" customWidth="1"/>
    <col min="14344" max="14584" width="9.140625" style="89"/>
    <col min="14585" max="14585" width="13.5703125" style="89" customWidth="1"/>
    <col min="14586" max="14586" width="1" style="89" customWidth="1"/>
    <col min="14587" max="14587" width="32.42578125" style="89" customWidth="1"/>
    <col min="14588" max="14588" width="1" style="89" customWidth="1"/>
    <col min="14589" max="14589" width="25.7109375" style="89" customWidth="1"/>
    <col min="14590" max="14590" width="1" style="89" customWidth="1"/>
    <col min="14591" max="14591" width="19.42578125" style="89" customWidth="1"/>
    <col min="14592" max="14592" width="1" style="89" customWidth="1"/>
    <col min="14593" max="14593" width="11.42578125" style="89" customWidth="1"/>
    <col min="14594" max="14594" width="1.28515625" style="89" customWidth="1"/>
    <col min="14595" max="14595" width="18.85546875" style="89" customWidth="1"/>
    <col min="14596" max="14596" width="0.85546875" style="89" customWidth="1"/>
    <col min="14597" max="14597" width="19" style="89" customWidth="1"/>
    <col min="14598" max="14598" width="1" style="89" customWidth="1"/>
    <col min="14599" max="14599" width="22.85546875" style="89" customWidth="1"/>
    <col min="14600" max="14840" width="9.140625" style="89"/>
    <col min="14841" max="14841" width="13.5703125" style="89" customWidth="1"/>
    <col min="14842" max="14842" width="1" style="89" customWidth="1"/>
    <col min="14843" max="14843" width="32.42578125" style="89" customWidth="1"/>
    <col min="14844" max="14844" width="1" style="89" customWidth="1"/>
    <col min="14845" max="14845" width="25.7109375" style="89" customWidth="1"/>
    <col min="14846" max="14846" width="1" style="89" customWidth="1"/>
    <col min="14847" max="14847" width="19.42578125" style="89" customWidth="1"/>
    <col min="14848" max="14848" width="1" style="89" customWidth="1"/>
    <col min="14849" max="14849" width="11.42578125" style="89" customWidth="1"/>
    <col min="14850" max="14850" width="1.28515625" style="89" customWidth="1"/>
    <col min="14851" max="14851" width="18.85546875" style="89" customWidth="1"/>
    <col min="14852" max="14852" width="0.85546875" style="89" customWidth="1"/>
    <col min="14853" max="14853" width="19" style="89" customWidth="1"/>
    <col min="14854" max="14854" width="1" style="89" customWidth="1"/>
    <col min="14855" max="14855" width="22.85546875" style="89" customWidth="1"/>
    <col min="14856" max="15096" width="9.140625" style="89"/>
    <col min="15097" max="15097" width="13.5703125" style="89" customWidth="1"/>
    <col min="15098" max="15098" width="1" style="89" customWidth="1"/>
    <col min="15099" max="15099" width="32.42578125" style="89" customWidth="1"/>
    <col min="15100" max="15100" width="1" style="89" customWidth="1"/>
    <col min="15101" max="15101" width="25.7109375" style="89" customWidth="1"/>
    <col min="15102" max="15102" width="1" style="89" customWidth="1"/>
    <col min="15103" max="15103" width="19.42578125" style="89" customWidth="1"/>
    <col min="15104" max="15104" width="1" style="89" customWidth="1"/>
    <col min="15105" max="15105" width="11.42578125" style="89" customWidth="1"/>
    <col min="15106" max="15106" width="1.28515625" style="89" customWidth="1"/>
    <col min="15107" max="15107" width="18.85546875" style="89" customWidth="1"/>
    <col min="15108" max="15108" width="0.85546875" style="89" customWidth="1"/>
    <col min="15109" max="15109" width="19" style="89" customWidth="1"/>
    <col min="15110" max="15110" width="1" style="89" customWidth="1"/>
    <col min="15111" max="15111" width="22.85546875" style="89" customWidth="1"/>
    <col min="15112" max="15352" width="9.140625" style="89"/>
    <col min="15353" max="15353" width="13.5703125" style="89" customWidth="1"/>
    <col min="15354" max="15354" width="1" style="89" customWidth="1"/>
    <col min="15355" max="15355" width="32.42578125" style="89" customWidth="1"/>
    <col min="15356" max="15356" width="1" style="89" customWidth="1"/>
    <col min="15357" max="15357" width="25.7109375" style="89" customWidth="1"/>
    <col min="15358" max="15358" width="1" style="89" customWidth="1"/>
    <col min="15359" max="15359" width="19.42578125" style="89" customWidth="1"/>
    <col min="15360" max="15360" width="1" style="89" customWidth="1"/>
    <col min="15361" max="15361" width="11.42578125" style="89" customWidth="1"/>
    <col min="15362" max="15362" width="1.28515625" style="89" customWidth="1"/>
    <col min="15363" max="15363" width="18.85546875" style="89" customWidth="1"/>
    <col min="15364" max="15364" width="0.85546875" style="89" customWidth="1"/>
    <col min="15365" max="15365" width="19" style="89" customWidth="1"/>
    <col min="15366" max="15366" width="1" style="89" customWidth="1"/>
    <col min="15367" max="15367" width="22.85546875" style="89" customWidth="1"/>
    <col min="15368" max="15608" width="9.140625" style="89"/>
    <col min="15609" max="15609" width="13.5703125" style="89" customWidth="1"/>
    <col min="15610" max="15610" width="1" style="89" customWidth="1"/>
    <col min="15611" max="15611" width="32.42578125" style="89" customWidth="1"/>
    <col min="15612" max="15612" width="1" style="89" customWidth="1"/>
    <col min="15613" max="15613" width="25.7109375" style="89" customWidth="1"/>
    <col min="15614" max="15614" width="1" style="89" customWidth="1"/>
    <col min="15615" max="15615" width="19.42578125" style="89" customWidth="1"/>
    <col min="15616" max="15616" width="1" style="89" customWidth="1"/>
    <col min="15617" max="15617" width="11.42578125" style="89" customWidth="1"/>
    <col min="15618" max="15618" width="1.28515625" style="89" customWidth="1"/>
    <col min="15619" max="15619" width="18.85546875" style="89" customWidth="1"/>
    <col min="15620" max="15620" width="0.85546875" style="89" customWidth="1"/>
    <col min="15621" max="15621" width="19" style="89" customWidth="1"/>
    <col min="15622" max="15622" width="1" style="89" customWidth="1"/>
    <col min="15623" max="15623" width="22.85546875" style="89" customWidth="1"/>
    <col min="15624" max="15864" width="9.140625" style="89"/>
    <col min="15865" max="15865" width="13.5703125" style="89" customWidth="1"/>
    <col min="15866" max="15866" width="1" style="89" customWidth="1"/>
    <col min="15867" max="15867" width="32.42578125" style="89" customWidth="1"/>
    <col min="15868" max="15868" width="1" style="89" customWidth="1"/>
    <col min="15869" max="15869" width="25.7109375" style="89" customWidth="1"/>
    <col min="15870" max="15870" width="1" style="89" customWidth="1"/>
    <col min="15871" max="15871" width="19.42578125" style="89" customWidth="1"/>
    <col min="15872" max="15872" width="1" style="89" customWidth="1"/>
    <col min="15873" max="15873" width="11.42578125" style="89" customWidth="1"/>
    <col min="15874" max="15874" width="1.28515625" style="89" customWidth="1"/>
    <col min="15875" max="15875" width="18.85546875" style="89" customWidth="1"/>
    <col min="15876" max="15876" width="0.85546875" style="89" customWidth="1"/>
    <col min="15877" max="15877" width="19" style="89" customWidth="1"/>
    <col min="15878" max="15878" width="1" style="89" customWidth="1"/>
    <col min="15879" max="15879" width="22.85546875" style="89" customWidth="1"/>
    <col min="15880" max="16120" width="9.140625" style="89"/>
    <col min="16121" max="16121" width="13.5703125" style="89" customWidth="1"/>
    <col min="16122" max="16122" width="1" style="89" customWidth="1"/>
    <col min="16123" max="16123" width="32.42578125" style="89" customWidth="1"/>
    <col min="16124" max="16124" width="1" style="89" customWidth="1"/>
    <col min="16125" max="16125" width="25.7109375" style="89" customWidth="1"/>
    <col min="16126" max="16126" width="1" style="89" customWidth="1"/>
    <col min="16127" max="16127" width="19.42578125" style="89" customWidth="1"/>
    <col min="16128" max="16128" width="1" style="89" customWidth="1"/>
    <col min="16129" max="16129" width="11.42578125" style="89" customWidth="1"/>
    <col min="16130" max="16130" width="1.28515625" style="89" customWidth="1"/>
    <col min="16131" max="16131" width="18.85546875" style="89" customWidth="1"/>
    <col min="16132" max="16132" width="0.85546875" style="89" customWidth="1"/>
    <col min="16133" max="16133" width="19" style="89" customWidth="1"/>
    <col min="16134" max="16134" width="1" style="89" customWidth="1"/>
    <col min="16135" max="16135" width="22.85546875" style="89" customWidth="1"/>
    <col min="16136" max="16384" width="9.140625" style="89"/>
  </cols>
  <sheetData>
    <row r="1" spans="2:9" customFormat="1" ht="15" x14ac:dyDescent="0.25">
      <c r="F1" s="82"/>
      <c r="G1" s="82"/>
      <c r="H1" s="82"/>
      <c r="I1" s="82"/>
    </row>
    <row r="2" spans="2:9" customFormat="1" ht="21" x14ac:dyDescent="0.35">
      <c r="B2" s="29" t="s">
        <v>39</v>
      </c>
      <c r="C2" s="29"/>
      <c r="F2" s="82"/>
      <c r="G2" s="82"/>
      <c r="H2" s="82"/>
      <c r="I2" s="82"/>
    </row>
    <row r="3" spans="2:9" customFormat="1" ht="15.75" x14ac:dyDescent="0.25">
      <c r="B3" s="10" t="s">
        <v>32</v>
      </c>
      <c r="C3" s="10"/>
      <c r="D3" s="83"/>
      <c r="E3" s="83"/>
      <c r="F3" s="83"/>
      <c r="G3" s="83"/>
      <c r="H3" s="83"/>
      <c r="I3" s="83"/>
    </row>
    <row r="4" spans="2:9" customFormat="1" ht="15" x14ac:dyDescent="0.25">
      <c r="F4" s="82"/>
      <c r="G4" s="82"/>
      <c r="H4" s="82"/>
      <c r="I4" s="82"/>
    </row>
    <row r="5" spans="2:9" customFormat="1" ht="18.75" x14ac:dyDescent="0.3">
      <c r="B5" s="30" t="s">
        <v>81</v>
      </c>
      <c r="C5" s="30"/>
      <c r="F5" s="82"/>
      <c r="G5" s="82"/>
      <c r="H5" s="82"/>
      <c r="I5" s="82"/>
    </row>
    <row r="6" spans="2:9" customFormat="1" ht="15" x14ac:dyDescent="0.25">
      <c r="F6" s="82"/>
      <c r="G6" s="82"/>
      <c r="H6" s="82"/>
      <c r="I6" s="82"/>
    </row>
    <row r="7" spans="2:9" s="84" customFormat="1" ht="33" customHeight="1" x14ac:dyDescent="0.25">
      <c r="C7" s="85" t="s">
        <v>82</v>
      </c>
      <c r="D7" s="85" t="s">
        <v>83</v>
      </c>
      <c r="E7" s="85" t="s">
        <v>84</v>
      </c>
      <c r="F7" s="85" t="s">
        <v>85</v>
      </c>
      <c r="G7" s="85" t="s">
        <v>86</v>
      </c>
      <c r="H7" s="85" t="s">
        <v>87</v>
      </c>
    </row>
    <row r="8" spans="2:9" ht="70.5" customHeight="1" x14ac:dyDescent="0.25">
      <c r="B8" s="86" t="s">
        <v>88</v>
      </c>
      <c r="C8" s="87" t="s">
        <v>89</v>
      </c>
      <c r="D8" s="87" t="s">
        <v>90</v>
      </c>
      <c r="E8" s="87" t="s">
        <v>91</v>
      </c>
      <c r="F8" s="87" t="s">
        <v>92</v>
      </c>
      <c r="G8" s="87" t="s">
        <v>93</v>
      </c>
      <c r="H8" s="88"/>
    </row>
    <row r="9" spans="2:9" ht="66" customHeight="1" x14ac:dyDescent="0.25">
      <c r="B9" s="86" t="s">
        <v>94</v>
      </c>
      <c r="C9" s="87" t="s">
        <v>95</v>
      </c>
      <c r="D9" s="87" t="s">
        <v>96</v>
      </c>
      <c r="E9" s="87" t="s">
        <v>97</v>
      </c>
      <c r="F9" s="87" t="s">
        <v>98</v>
      </c>
      <c r="G9" s="87" t="s">
        <v>99</v>
      </c>
      <c r="H9" s="87" t="s">
        <v>100</v>
      </c>
    </row>
    <row r="10" spans="2:9" ht="66.75" customHeight="1" x14ac:dyDescent="0.25">
      <c r="B10" s="86" t="s">
        <v>101</v>
      </c>
      <c r="C10" s="87" t="s">
        <v>102</v>
      </c>
      <c r="D10" s="87" t="s">
        <v>103</v>
      </c>
      <c r="E10" s="87" t="s">
        <v>97</v>
      </c>
      <c r="F10" s="87" t="s">
        <v>98</v>
      </c>
      <c r="G10" s="87" t="s">
        <v>99</v>
      </c>
      <c r="H10" s="87" t="s">
        <v>104</v>
      </c>
    </row>
    <row r="11" spans="2:9" ht="54.75" customHeight="1" x14ac:dyDescent="0.25">
      <c r="B11" s="86" t="s">
        <v>105</v>
      </c>
      <c r="C11" s="90" t="s">
        <v>106</v>
      </c>
      <c r="D11" s="91"/>
      <c r="E11" s="91"/>
      <c r="F11" s="92"/>
      <c r="G11" s="87" t="s">
        <v>99</v>
      </c>
      <c r="H11" s="87" t="s">
        <v>107</v>
      </c>
    </row>
  </sheetData>
  <mergeCells count="1">
    <mergeCell ref="C11:F11"/>
  </mergeCells>
  <printOptions horizontalCentered="1" verticalCentered="1"/>
  <pageMargins left="0.94488188976377963" right="0.74803149606299213" top="0.62992125984251968" bottom="0.98425196850393704" header="0" footer="0"/>
  <pageSetup paperSize="9" orientation="landscape" horizontalDpi="300" verticalDpi="300"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Orçamento</vt:lpstr>
      <vt:lpstr>Cronograma</vt:lpstr>
      <vt:lpstr>Quadro Lógico</vt:lpstr>
      <vt:lpstr>'Quadro Lógico'!Área_de_Impressão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Lapão</dc:creator>
  <cp:lastModifiedBy>Ana Barbosa de Melo</cp:lastModifiedBy>
  <cp:lastPrinted>2018-05-08T14:35:35Z</cp:lastPrinted>
  <dcterms:created xsi:type="dcterms:W3CDTF">2016-02-02T11:59:20Z</dcterms:created>
  <dcterms:modified xsi:type="dcterms:W3CDTF">2021-03-22T13:10:19Z</dcterms:modified>
</cp:coreProperties>
</file>